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<sst xmlns="http://schemas.openxmlformats.org/spreadsheetml/2006/main" count="359" uniqueCount="155">
  <si>
    <t>密云区2026年高校毕业生到农村从事支农工作招聘综合成绩及体检人员名单</t>
  </si>
  <si>
    <t>面试组</t>
  </si>
  <si>
    <t>岗位号</t>
  </si>
  <si>
    <t>乡镇名称</t>
  </si>
  <si>
    <t>准考证号</t>
  </si>
  <si>
    <t>笔试成绩</t>
  </si>
  <si>
    <t>面试成绩</t>
  </si>
  <si>
    <t>综合成绩</t>
  </si>
  <si>
    <t>是否进入体检</t>
  </si>
  <si>
    <t>第一组</t>
  </si>
  <si>
    <t>1号岗
13人
（4人）</t>
  </si>
  <si>
    <t xml:space="preserve">古北口镇
高岭镇
冯家峪镇
</t>
  </si>
  <si>
    <t>205067701413</t>
  </si>
  <si>
    <t>80.0</t>
  </si>
  <si>
    <t>是</t>
  </si>
  <si>
    <t>205060201713</t>
  </si>
  <si>
    <t>205069200110</t>
  </si>
  <si>
    <t>76.0</t>
  </si>
  <si>
    <t>205069202204</t>
  </si>
  <si>
    <t>205069202028</t>
  </si>
  <si>
    <t>否</t>
  </si>
  <si>
    <t>205064204204</t>
  </si>
  <si>
    <t>205067702608</t>
  </si>
  <si>
    <t>78.0</t>
  </si>
  <si>
    <t>205064202324</t>
  </si>
  <si>
    <t>77.0</t>
  </si>
  <si>
    <t>205064204128</t>
  </si>
  <si>
    <t>205064201309</t>
  </si>
  <si>
    <t>205069202012</t>
  </si>
  <si>
    <t>75.0</t>
  </si>
  <si>
    <t>205060201226</t>
  </si>
  <si>
    <t>205067700230</t>
  </si>
  <si>
    <t>缺考</t>
  </si>
  <si>
    <t>2号岗
13人
（4人）</t>
  </si>
  <si>
    <t xml:space="preserve">不老屯镇
新城子镇
</t>
  </si>
  <si>
    <t>205064201126</t>
  </si>
  <si>
    <t>205067702130</t>
  </si>
  <si>
    <t>205060200801</t>
  </si>
  <si>
    <t>82.0</t>
  </si>
  <si>
    <t>205069200807</t>
  </si>
  <si>
    <t>205064202001</t>
  </si>
  <si>
    <t>205067701419</t>
  </si>
  <si>
    <t>205062300803</t>
  </si>
  <si>
    <t>205067700823</t>
  </si>
  <si>
    <t>79.0</t>
  </si>
  <si>
    <t>205067701825</t>
  </si>
  <si>
    <t>205062301714</t>
  </si>
  <si>
    <t>205064200123</t>
  </si>
  <si>
    <t>205064201511</t>
  </si>
  <si>
    <t>81.0</t>
  </si>
  <si>
    <t>205064200911</t>
  </si>
  <si>
    <t>第二组</t>
  </si>
  <si>
    <t>3号岗
14人
（4人）</t>
  </si>
  <si>
    <t>大城子镇
溪翁庄镇</t>
  </si>
  <si>
    <t>205064201224</t>
  </si>
  <si>
    <t>205064201515</t>
  </si>
  <si>
    <t>82.76</t>
  </si>
  <si>
    <t>205060200903</t>
  </si>
  <si>
    <t>205067702914</t>
  </si>
  <si>
    <t>74.94</t>
  </si>
  <si>
    <t>205069200706</t>
  </si>
  <si>
    <t>205064200523</t>
  </si>
  <si>
    <t>205064200421</t>
  </si>
  <si>
    <t>205067702804</t>
  </si>
  <si>
    <t>205060200413</t>
  </si>
  <si>
    <t>72.52</t>
  </si>
  <si>
    <t>205069200606</t>
  </si>
  <si>
    <t>205067702921</t>
  </si>
  <si>
    <t>205069201421</t>
  </si>
  <si>
    <t>205069202006</t>
  </si>
  <si>
    <t>84.0</t>
  </si>
  <si>
    <t>205060202024</t>
  </si>
  <si>
    <t>4号岗
10人
（3人）</t>
  </si>
  <si>
    <t xml:space="preserve">石城镇
太师屯镇
</t>
  </si>
  <si>
    <t>205060201326</t>
  </si>
  <si>
    <t>205062301423</t>
  </si>
  <si>
    <t>205064202630</t>
  </si>
  <si>
    <t>205067701908</t>
  </si>
  <si>
    <t>205060200509</t>
  </si>
  <si>
    <t>205067701206</t>
  </si>
  <si>
    <t>205069200608</t>
  </si>
  <si>
    <t>68.08</t>
  </si>
  <si>
    <t>205064203627</t>
  </si>
  <si>
    <t>205062301705</t>
  </si>
  <si>
    <t>205062301222</t>
  </si>
  <si>
    <t>第三组</t>
  </si>
  <si>
    <t>5号岗
10人
（3人）</t>
  </si>
  <si>
    <t>北庄镇
东邵渠镇</t>
  </si>
  <si>
    <t>205062301723</t>
  </si>
  <si>
    <t>85.0</t>
  </si>
  <si>
    <t>205062300419</t>
  </si>
  <si>
    <t>205064203522</t>
  </si>
  <si>
    <t>205067701705</t>
  </si>
  <si>
    <t>205067701405</t>
  </si>
  <si>
    <t>205064200122</t>
  </si>
  <si>
    <t>205069200410</t>
  </si>
  <si>
    <t>205064200623</t>
  </si>
  <si>
    <t>205060201711</t>
  </si>
  <si>
    <t>205064204118</t>
  </si>
  <si>
    <t>6号岗
15人
（4人）</t>
  </si>
  <si>
    <t xml:space="preserve">河南寨镇
巨各庄镇
</t>
  </si>
  <si>
    <t>205060200104</t>
  </si>
  <si>
    <t>205062300223</t>
  </si>
  <si>
    <t>83.0</t>
  </si>
  <si>
    <t>205069202322</t>
  </si>
  <si>
    <t>205069202702</t>
  </si>
  <si>
    <t>205069202721</t>
  </si>
  <si>
    <t>205064203020</t>
  </si>
  <si>
    <t>205060200312</t>
  </si>
  <si>
    <t>205062301326</t>
  </si>
  <si>
    <t>205067702604</t>
  </si>
  <si>
    <t>205069202009</t>
  </si>
  <si>
    <t>205067702828</t>
  </si>
  <si>
    <t>205069202623</t>
  </si>
  <si>
    <t>205060200306</t>
  </si>
  <si>
    <t>205069201506</t>
  </si>
  <si>
    <t>205069201006</t>
  </si>
  <si>
    <t>第四组</t>
  </si>
  <si>
    <t>7号岗
13人
（4人）</t>
  </si>
  <si>
    <t xml:space="preserve">密云镇
西田各庄镇
</t>
  </si>
  <si>
    <t>205067701021</t>
  </si>
  <si>
    <t>88.0</t>
  </si>
  <si>
    <t>78.90</t>
  </si>
  <si>
    <t>205060201618</t>
  </si>
  <si>
    <t>205060200602</t>
  </si>
  <si>
    <t>86.0</t>
  </si>
  <si>
    <t>205064202509</t>
  </si>
  <si>
    <t>205060202015</t>
  </si>
  <si>
    <t>205062300227</t>
  </si>
  <si>
    <t>205069201124</t>
  </si>
  <si>
    <t>76.36</t>
  </si>
  <si>
    <t>205067701824</t>
  </si>
  <si>
    <t>205062301429</t>
  </si>
  <si>
    <t>205064202612</t>
  </si>
  <si>
    <t>205064201130</t>
  </si>
  <si>
    <t>205064201822</t>
  </si>
  <si>
    <t>205062301510</t>
  </si>
  <si>
    <t>8号岗
15人
（4人）</t>
  </si>
  <si>
    <t>穆家峪镇
十里堡镇</t>
  </si>
  <si>
    <t>205069200303</t>
  </si>
  <si>
    <t>87.0</t>
  </si>
  <si>
    <t>205067701101</t>
  </si>
  <si>
    <t>205120202811</t>
  </si>
  <si>
    <t>205064202510</t>
  </si>
  <si>
    <t>205064200115</t>
  </si>
  <si>
    <t>205060200819</t>
  </si>
  <si>
    <t>205064202116</t>
  </si>
  <si>
    <t>205062301229</t>
  </si>
  <si>
    <t>205060200225</t>
  </si>
  <si>
    <t>205064200312</t>
  </si>
  <si>
    <t>205062301224</t>
  </si>
  <si>
    <t>205064200303</t>
  </si>
  <si>
    <t>205067702811</t>
  </si>
  <si>
    <t>205060201109</t>
  </si>
  <si>
    <t>205064203618</t>
  </si>
</sst>
</file>

<file path=xl/styles.xml><?xml version="1.0" encoding="utf-8"?>
<styleSheet xmlns="http://schemas.openxmlformats.org/spreadsheetml/2006/main">
  <numFmts count="6">
    <numFmt numFmtId="176" formatCode="0.00;[Red]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仿宋_GB2312"/>
      <charset val="134"/>
    </font>
    <font>
      <sz val="11"/>
      <name val="方正仿宋_GBK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1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7" fillId="32" borderId="7" applyNumberFormat="false" applyAlignment="false" applyProtection="false">
      <alignment vertical="center"/>
    </xf>
    <xf numFmtId="0" fontId="16" fillId="10" borderId="2" applyNumberFormat="false" applyAlignment="false" applyProtection="false">
      <alignment vertical="center"/>
    </xf>
    <xf numFmtId="0" fontId="22" fillId="21" borderId="5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29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/>
    </xf>
    <xf numFmtId="177" fontId="0" fillId="0" borderId="1" xfId="0" applyNumberForma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177" fontId="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13.5" outlineLevelCol="7"/>
  <cols>
    <col min="3" max="3" width="10.875" customWidth="true"/>
    <col min="4" max="4" width="14.875" customWidth="true"/>
    <col min="5" max="5" width="10.5" customWidth="true"/>
    <col min="6" max="7" width="10.875" customWidth="true"/>
    <col min="8" max="8" width="8" style="1" customWidth="true"/>
  </cols>
  <sheetData>
    <row r="1" ht="36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0" spans="1:8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13" t="s">
        <v>6</v>
      </c>
      <c r="G2" s="13" t="s">
        <v>7</v>
      </c>
      <c r="H2" s="14" t="s">
        <v>8</v>
      </c>
    </row>
    <row r="3" ht="24" customHeight="true" spans="1:8">
      <c r="A3" s="5" t="s">
        <v>9</v>
      </c>
      <c r="B3" s="6" t="s">
        <v>10</v>
      </c>
      <c r="C3" s="6" t="s">
        <v>11</v>
      </c>
      <c r="D3" s="7" t="s">
        <v>12</v>
      </c>
      <c r="E3" s="15" t="s">
        <v>13</v>
      </c>
      <c r="F3" s="16">
        <v>82.54</v>
      </c>
      <c r="G3" s="16">
        <f t="shared" ref="G3:G14" si="0">E3*0.5+F3*0.5</f>
        <v>81.27</v>
      </c>
      <c r="H3" s="17" t="s">
        <v>14</v>
      </c>
    </row>
    <row r="4" ht="24" customHeight="true" spans="1:8">
      <c r="A4" s="5"/>
      <c r="B4" s="5"/>
      <c r="C4" s="5"/>
      <c r="D4" s="7" t="s">
        <v>15</v>
      </c>
      <c r="E4" s="15" t="s">
        <v>13</v>
      </c>
      <c r="F4" s="16">
        <v>81.56</v>
      </c>
      <c r="G4" s="16">
        <f t="shared" si="0"/>
        <v>80.78</v>
      </c>
      <c r="H4" s="17" t="s">
        <v>14</v>
      </c>
    </row>
    <row r="5" ht="24" customHeight="true" spans="1:8">
      <c r="A5" s="5"/>
      <c r="B5" s="5"/>
      <c r="C5" s="5"/>
      <c r="D5" s="7" t="s">
        <v>16</v>
      </c>
      <c r="E5" s="15" t="s">
        <v>17</v>
      </c>
      <c r="F5" s="16">
        <v>82.7</v>
      </c>
      <c r="G5" s="16">
        <f t="shared" si="0"/>
        <v>79.35</v>
      </c>
      <c r="H5" s="17" t="s">
        <v>14</v>
      </c>
    </row>
    <row r="6" ht="24" customHeight="true" spans="1:8">
      <c r="A6" s="5"/>
      <c r="B6" s="5"/>
      <c r="C6" s="5"/>
      <c r="D6" s="7" t="s">
        <v>18</v>
      </c>
      <c r="E6" s="15" t="s">
        <v>17</v>
      </c>
      <c r="F6" s="16">
        <v>79.66</v>
      </c>
      <c r="G6" s="16">
        <f t="shared" si="0"/>
        <v>77.83</v>
      </c>
      <c r="H6" s="17" t="s">
        <v>14</v>
      </c>
    </row>
    <row r="7" ht="24" customHeight="true" spans="1:8">
      <c r="A7" s="5"/>
      <c r="B7" s="5"/>
      <c r="C7" s="5"/>
      <c r="D7" s="7" t="s">
        <v>19</v>
      </c>
      <c r="E7" s="15" t="s">
        <v>17</v>
      </c>
      <c r="F7" s="16">
        <v>77.56</v>
      </c>
      <c r="G7" s="16">
        <f t="shared" si="0"/>
        <v>76.78</v>
      </c>
      <c r="H7" s="17" t="s">
        <v>20</v>
      </c>
    </row>
    <row r="8" ht="24" customHeight="true" spans="1:8">
      <c r="A8" s="5"/>
      <c r="B8" s="5"/>
      <c r="C8" s="5"/>
      <c r="D8" s="7" t="s">
        <v>21</v>
      </c>
      <c r="E8" s="15" t="s">
        <v>13</v>
      </c>
      <c r="F8" s="16">
        <v>73.26</v>
      </c>
      <c r="G8" s="16">
        <f t="shared" si="0"/>
        <v>76.63</v>
      </c>
      <c r="H8" s="17" t="s">
        <v>20</v>
      </c>
    </row>
    <row r="9" ht="24" customHeight="true" spans="1:8">
      <c r="A9" s="5"/>
      <c r="B9" s="5"/>
      <c r="C9" s="5"/>
      <c r="D9" s="7" t="s">
        <v>22</v>
      </c>
      <c r="E9" s="15" t="s">
        <v>23</v>
      </c>
      <c r="F9" s="16">
        <v>74.02</v>
      </c>
      <c r="G9" s="16">
        <f t="shared" si="0"/>
        <v>76.01</v>
      </c>
      <c r="H9" s="17" t="s">
        <v>20</v>
      </c>
    </row>
    <row r="10" ht="24" customHeight="true" spans="1:8">
      <c r="A10" s="5"/>
      <c r="B10" s="5"/>
      <c r="C10" s="5"/>
      <c r="D10" s="7" t="s">
        <v>24</v>
      </c>
      <c r="E10" s="15" t="s">
        <v>25</v>
      </c>
      <c r="F10" s="16">
        <v>74.08</v>
      </c>
      <c r="G10" s="16">
        <f t="shared" si="0"/>
        <v>75.54</v>
      </c>
      <c r="H10" s="17" t="s">
        <v>20</v>
      </c>
    </row>
    <row r="11" ht="24" customHeight="true" spans="1:8">
      <c r="A11" s="5"/>
      <c r="B11" s="5"/>
      <c r="C11" s="5"/>
      <c r="D11" s="7" t="s">
        <v>26</v>
      </c>
      <c r="E11" s="15" t="s">
        <v>17</v>
      </c>
      <c r="F11" s="16">
        <v>73.98</v>
      </c>
      <c r="G11" s="16">
        <f t="shared" si="0"/>
        <v>74.99</v>
      </c>
      <c r="H11" s="17" t="s">
        <v>20</v>
      </c>
    </row>
    <row r="12" ht="24" customHeight="true" spans="1:8">
      <c r="A12" s="5"/>
      <c r="B12" s="5"/>
      <c r="C12" s="5"/>
      <c r="D12" s="7" t="s">
        <v>27</v>
      </c>
      <c r="E12" s="15" t="s">
        <v>17</v>
      </c>
      <c r="F12" s="16">
        <v>72.6</v>
      </c>
      <c r="G12" s="16">
        <f t="shared" si="0"/>
        <v>74.3</v>
      </c>
      <c r="H12" s="17" t="s">
        <v>20</v>
      </c>
    </row>
    <row r="13" ht="24" customHeight="true" spans="1:8">
      <c r="A13" s="5"/>
      <c r="B13" s="5"/>
      <c r="C13" s="5"/>
      <c r="D13" s="7" t="s">
        <v>28</v>
      </c>
      <c r="E13" s="15" t="s">
        <v>29</v>
      </c>
      <c r="F13" s="16">
        <v>73.24</v>
      </c>
      <c r="G13" s="16">
        <f t="shared" si="0"/>
        <v>74.12</v>
      </c>
      <c r="H13" s="17" t="s">
        <v>20</v>
      </c>
    </row>
    <row r="14" ht="24" customHeight="true" spans="1:8">
      <c r="A14" s="5"/>
      <c r="B14" s="5"/>
      <c r="C14" s="5"/>
      <c r="D14" s="7" t="s">
        <v>30</v>
      </c>
      <c r="E14" s="15" t="s">
        <v>23</v>
      </c>
      <c r="F14" s="16">
        <v>67.6</v>
      </c>
      <c r="G14" s="16">
        <f t="shared" si="0"/>
        <v>72.8</v>
      </c>
      <c r="H14" s="17" t="s">
        <v>20</v>
      </c>
    </row>
    <row r="15" ht="24" customHeight="true" spans="1:8">
      <c r="A15" s="5"/>
      <c r="B15" s="5"/>
      <c r="C15" s="5"/>
      <c r="D15" s="7" t="s">
        <v>31</v>
      </c>
      <c r="E15" s="15" t="s">
        <v>17</v>
      </c>
      <c r="F15" s="16" t="s">
        <v>32</v>
      </c>
      <c r="G15" s="16"/>
      <c r="H15" s="17" t="s">
        <v>20</v>
      </c>
    </row>
    <row r="16" ht="24" customHeight="true" spans="1:8">
      <c r="A16" s="8" t="s">
        <v>9</v>
      </c>
      <c r="B16" s="6" t="s">
        <v>33</v>
      </c>
      <c r="C16" s="6" t="s">
        <v>34</v>
      </c>
      <c r="D16" s="7" t="s">
        <v>35</v>
      </c>
      <c r="E16" s="18" t="s">
        <v>23</v>
      </c>
      <c r="F16" s="19">
        <v>80.6</v>
      </c>
      <c r="G16" s="20">
        <f t="shared" ref="G16:G26" si="1">E16*0.5+F16*0.5</f>
        <v>79.3</v>
      </c>
      <c r="H16" s="17" t="s">
        <v>14</v>
      </c>
    </row>
    <row r="17" ht="24" customHeight="true" spans="1:8">
      <c r="A17" s="8"/>
      <c r="B17" s="5"/>
      <c r="C17" s="5"/>
      <c r="D17" s="7" t="s">
        <v>36</v>
      </c>
      <c r="E17" s="18" t="s">
        <v>13</v>
      </c>
      <c r="F17" s="19">
        <v>76.16</v>
      </c>
      <c r="G17" s="20">
        <f t="shared" si="1"/>
        <v>78.08</v>
      </c>
      <c r="H17" s="17" t="s">
        <v>14</v>
      </c>
    </row>
    <row r="18" ht="24" customHeight="true" spans="1:8">
      <c r="A18" s="8"/>
      <c r="B18" s="5"/>
      <c r="C18" s="5"/>
      <c r="D18" s="7" t="s">
        <v>37</v>
      </c>
      <c r="E18" s="18" t="s">
        <v>38</v>
      </c>
      <c r="F18" s="19">
        <v>73.02</v>
      </c>
      <c r="G18" s="20">
        <f t="shared" si="1"/>
        <v>77.51</v>
      </c>
      <c r="H18" s="17" t="s">
        <v>14</v>
      </c>
    </row>
    <row r="19" ht="24" customHeight="true" spans="1:8">
      <c r="A19" s="8"/>
      <c r="B19" s="5"/>
      <c r="C19" s="5"/>
      <c r="D19" s="7" t="s">
        <v>39</v>
      </c>
      <c r="E19" s="18" t="s">
        <v>25</v>
      </c>
      <c r="F19" s="19">
        <v>76.6</v>
      </c>
      <c r="G19" s="20">
        <f t="shared" si="1"/>
        <v>76.8</v>
      </c>
      <c r="H19" s="17" t="s">
        <v>14</v>
      </c>
    </row>
    <row r="20" ht="24" customHeight="true" spans="1:8">
      <c r="A20" s="8"/>
      <c r="B20" s="5"/>
      <c r="C20" s="5"/>
      <c r="D20" s="7" t="s">
        <v>40</v>
      </c>
      <c r="E20" s="18" t="s">
        <v>25</v>
      </c>
      <c r="F20" s="19">
        <v>76.26</v>
      </c>
      <c r="G20" s="20">
        <f t="shared" si="1"/>
        <v>76.63</v>
      </c>
      <c r="H20" s="17" t="s">
        <v>20</v>
      </c>
    </row>
    <row r="21" ht="24" customHeight="true" spans="1:8">
      <c r="A21" s="8"/>
      <c r="B21" s="5"/>
      <c r="C21" s="5"/>
      <c r="D21" s="7" t="s">
        <v>41</v>
      </c>
      <c r="E21" s="18" t="s">
        <v>23</v>
      </c>
      <c r="F21" s="19">
        <v>71.16</v>
      </c>
      <c r="G21" s="20">
        <f t="shared" si="1"/>
        <v>74.58</v>
      </c>
      <c r="H21" s="17" t="s">
        <v>20</v>
      </c>
    </row>
    <row r="22" ht="24" customHeight="true" spans="1:8">
      <c r="A22" s="8"/>
      <c r="B22" s="5"/>
      <c r="C22" s="5"/>
      <c r="D22" s="7" t="s">
        <v>42</v>
      </c>
      <c r="E22" s="18" t="s">
        <v>17</v>
      </c>
      <c r="F22" s="19">
        <v>72.42</v>
      </c>
      <c r="G22" s="20">
        <f t="shared" si="1"/>
        <v>74.21</v>
      </c>
      <c r="H22" s="17" t="s">
        <v>20</v>
      </c>
    </row>
    <row r="23" ht="24" customHeight="true" spans="1:8">
      <c r="A23" s="8"/>
      <c r="B23" s="5"/>
      <c r="C23" s="5"/>
      <c r="D23" s="7" t="s">
        <v>43</v>
      </c>
      <c r="E23" s="18" t="s">
        <v>44</v>
      </c>
      <c r="F23" s="19">
        <v>67.84</v>
      </c>
      <c r="G23" s="20">
        <f t="shared" si="1"/>
        <v>73.42</v>
      </c>
      <c r="H23" s="17" t="s">
        <v>20</v>
      </c>
    </row>
    <row r="24" ht="24" customHeight="true" spans="1:8">
      <c r="A24" s="8"/>
      <c r="B24" s="5"/>
      <c r="C24" s="5"/>
      <c r="D24" s="7" t="s">
        <v>45</v>
      </c>
      <c r="E24" s="18" t="s">
        <v>25</v>
      </c>
      <c r="F24" s="19">
        <v>69.06</v>
      </c>
      <c r="G24" s="20">
        <f t="shared" si="1"/>
        <v>73.03</v>
      </c>
      <c r="H24" s="17" t="s">
        <v>20</v>
      </c>
    </row>
    <row r="25" ht="24" customHeight="true" spans="1:8">
      <c r="A25" s="8"/>
      <c r="B25" s="5"/>
      <c r="C25" s="5"/>
      <c r="D25" s="7" t="s">
        <v>46</v>
      </c>
      <c r="E25" s="18" t="s">
        <v>17</v>
      </c>
      <c r="F25" s="19">
        <v>68.76</v>
      </c>
      <c r="G25" s="20">
        <f t="shared" si="1"/>
        <v>72.38</v>
      </c>
      <c r="H25" s="17" t="s">
        <v>20</v>
      </c>
    </row>
    <row r="26" ht="24" customHeight="true" spans="1:8">
      <c r="A26" s="8"/>
      <c r="B26" s="5"/>
      <c r="C26" s="5"/>
      <c r="D26" s="7" t="s">
        <v>47</v>
      </c>
      <c r="E26" s="18" t="s">
        <v>29</v>
      </c>
      <c r="F26" s="19">
        <v>68.36</v>
      </c>
      <c r="G26" s="20">
        <f t="shared" si="1"/>
        <v>71.68</v>
      </c>
      <c r="H26" s="17" t="s">
        <v>20</v>
      </c>
    </row>
    <row r="27" ht="24" customHeight="true" spans="1:8">
      <c r="A27" s="8"/>
      <c r="B27" s="5"/>
      <c r="C27" s="5"/>
      <c r="D27" s="7" t="s">
        <v>48</v>
      </c>
      <c r="E27" s="18" t="s">
        <v>49</v>
      </c>
      <c r="F27" s="19" t="s">
        <v>32</v>
      </c>
      <c r="G27" s="20"/>
      <c r="H27" s="17" t="s">
        <v>20</v>
      </c>
    </row>
    <row r="28" ht="24" customHeight="true" spans="1:8">
      <c r="A28" s="8"/>
      <c r="B28" s="5"/>
      <c r="C28" s="5"/>
      <c r="D28" s="7" t="s">
        <v>50</v>
      </c>
      <c r="E28" s="18" t="s">
        <v>23</v>
      </c>
      <c r="F28" s="19" t="s">
        <v>32</v>
      </c>
      <c r="G28" s="20"/>
      <c r="H28" s="17" t="s">
        <v>20</v>
      </c>
    </row>
    <row r="29" ht="28" customHeight="true" spans="1:8">
      <c r="A29" s="9" t="s">
        <v>51</v>
      </c>
      <c r="B29" s="10" t="s">
        <v>52</v>
      </c>
      <c r="C29" s="10" t="s">
        <v>53</v>
      </c>
      <c r="D29" s="8" t="s">
        <v>54</v>
      </c>
      <c r="E29" s="15" t="s">
        <v>23</v>
      </c>
      <c r="F29" s="7">
        <v>82.74</v>
      </c>
      <c r="G29" s="21">
        <f t="shared" ref="G29:G42" si="2">E29*0.5+F29*0.5</f>
        <v>80.37</v>
      </c>
      <c r="H29" s="17" t="s">
        <v>14</v>
      </c>
    </row>
    <row r="30" ht="28" customHeight="true" spans="1:8">
      <c r="A30" s="9"/>
      <c r="B30" s="9"/>
      <c r="C30" s="9"/>
      <c r="D30" s="8" t="s">
        <v>55</v>
      </c>
      <c r="E30" s="15" t="s">
        <v>17</v>
      </c>
      <c r="F30" s="22" t="s">
        <v>56</v>
      </c>
      <c r="G30" s="21">
        <f t="shared" si="2"/>
        <v>79.38</v>
      </c>
      <c r="H30" s="17" t="s">
        <v>14</v>
      </c>
    </row>
    <row r="31" ht="28" customHeight="true" spans="1:8">
      <c r="A31" s="9"/>
      <c r="B31" s="9"/>
      <c r="C31" s="9"/>
      <c r="D31" s="8" t="s">
        <v>57</v>
      </c>
      <c r="E31" s="15" t="s">
        <v>25</v>
      </c>
      <c r="F31" s="19">
        <v>80.12</v>
      </c>
      <c r="G31" s="21">
        <f t="shared" si="2"/>
        <v>78.56</v>
      </c>
      <c r="H31" s="17" t="s">
        <v>14</v>
      </c>
    </row>
    <row r="32" ht="28" customHeight="true" spans="1:8">
      <c r="A32" s="9"/>
      <c r="B32" s="9"/>
      <c r="C32" s="9"/>
      <c r="D32" s="8" t="s">
        <v>58</v>
      </c>
      <c r="E32" s="15" t="s">
        <v>13</v>
      </c>
      <c r="F32" s="23" t="s">
        <v>59</v>
      </c>
      <c r="G32" s="21">
        <f t="shared" si="2"/>
        <v>77.47</v>
      </c>
      <c r="H32" s="17" t="s">
        <v>14</v>
      </c>
    </row>
    <row r="33" ht="28" customHeight="true" spans="1:8">
      <c r="A33" s="9"/>
      <c r="B33" s="9"/>
      <c r="C33" s="9"/>
      <c r="D33" s="8" t="s">
        <v>60</v>
      </c>
      <c r="E33" s="15" t="s">
        <v>44</v>
      </c>
      <c r="F33" s="19">
        <v>75.34</v>
      </c>
      <c r="G33" s="21">
        <f t="shared" si="2"/>
        <v>77.17</v>
      </c>
      <c r="H33" s="17" t="s">
        <v>20</v>
      </c>
    </row>
    <row r="34" ht="28" customHeight="true" spans="1:8">
      <c r="A34" s="9"/>
      <c r="B34" s="9"/>
      <c r="C34" s="9"/>
      <c r="D34" s="8" t="s">
        <v>61</v>
      </c>
      <c r="E34" s="15" t="s">
        <v>23</v>
      </c>
      <c r="F34" s="19">
        <v>75.6</v>
      </c>
      <c r="G34" s="21">
        <f t="shared" si="2"/>
        <v>76.8</v>
      </c>
      <c r="H34" s="17" t="s">
        <v>20</v>
      </c>
    </row>
    <row r="35" ht="28" customHeight="true" spans="1:8">
      <c r="A35" s="9"/>
      <c r="B35" s="9"/>
      <c r="C35" s="9"/>
      <c r="D35" s="8" t="s">
        <v>62</v>
      </c>
      <c r="E35" s="15" t="s">
        <v>17</v>
      </c>
      <c r="F35" s="19">
        <v>76.2</v>
      </c>
      <c r="G35" s="21">
        <f t="shared" si="2"/>
        <v>76.1</v>
      </c>
      <c r="H35" s="17" t="s">
        <v>20</v>
      </c>
    </row>
    <row r="36" ht="28" customHeight="true" spans="1:8">
      <c r="A36" s="9"/>
      <c r="B36" s="9"/>
      <c r="C36" s="9"/>
      <c r="D36" s="8" t="s">
        <v>63</v>
      </c>
      <c r="E36" s="15" t="s">
        <v>23</v>
      </c>
      <c r="F36" s="19">
        <v>72.1</v>
      </c>
      <c r="G36" s="21">
        <f t="shared" si="2"/>
        <v>75.05</v>
      </c>
      <c r="H36" s="17" t="s">
        <v>20</v>
      </c>
    </row>
    <row r="37" ht="28" customHeight="true" spans="1:8">
      <c r="A37" s="9"/>
      <c r="B37" s="9"/>
      <c r="C37" s="9"/>
      <c r="D37" s="8" t="s">
        <v>64</v>
      </c>
      <c r="E37" s="15" t="s">
        <v>25</v>
      </c>
      <c r="F37" s="23" t="s">
        <v>65</v>
      </c>
      <c r="G37" s="21">
        <f t="shared" si="2"/>
        <v>74.76</v>
      </c>
      <c r="H37" s="17" t="s">
        <v>20</v>
      </c>
    </row>
    <row r="38" ht="28" customHeight="true" spans="1:8">
      <c r="A38" s="9"/>
      <c r="B38" s="9"/>
      <c r="C38" s="9"/>
      <c r="D38" s="8" t="s">
        <v>66</v>
      </c>
      <c r="E38" s="15" t="s">
        <v>25</v>
      </c>
      <c r="F38" s="19">
        <v>71.58</v>
      </c>
      <c r="G38" s="21">
        <f t="shared" si="2"/>
        <v>74.29</v>
      </c>
      <c r="H38" s="17" t="s">
        <v>20</v>
      </c>
    </row>
    <row r="39" ht="28" customHeight="true" spans="1:8">
      <c r="A39" s="9"/>
      <c r="B39" s="9"/>
      <c r="C39" s="9"/>
      <c r="D39" s="8" t="s">
        <v>67</v>
      </c>
      <c r="E39" s="15" t="s">
        <v>25</v>
      </c>
      <c r="F39" s="19">
        <v>68.38</v>
      </c>
      <c r="G39" s="21">
        <f t="shared" si="2"/>
        <v>72.69</v>
      </c>
      <c r="H39" s="17" t="s">
        <v>20</v>
      </c>
    </row>
    <row r="40" ht="28" customHeight="true" spans="1:8">
      <c r="A40" s="9"/>
      <c r="B40" s="9"/>
      <c r="C40" s="9"/>
      <c r="D40" s="8" t="s">
        <v>68</v>
      </c>
      <c r="E40" s="15" t="s">
        <v>17</v>
      </c>
      <c r="F40" s="19">
        <v>64.38</v>
      </c>
      <c r="G40" s="21">
        <f t="shared" si="2"/>
        <v>70.19</v>
      </c>
      <c r="H40" s="17" t="s">
        <v>20</v>
      </c>
    </row>
    <row r="41" ht="28" customHeight="true" spans="1:8">
      <c r="A41" s="9"/>
      <c r="B41" s="9"/>
      <c r="C41" s="9"/>
      <c r="D41" s="8" t="s">
        <v>69</v>
      </c>
      <c r="E41" s="15" t="s">
        <v>70</v>
      </c>
      <c r="F41" s="23" t="s">
        <v>32</v>
      </c>
      <c r="G41" s="21"/>
      <c r="H41" s="17" t="s">
        <v>20</v>
      </c>
    </row>
    <row r="42" ht="28" customHeight="true" spans="1:8">
      <c r="A42" s="9"/>
      <c r="B42" s="9"/>
      <c r="C42" s="9"/>
      <c r="D42" s="8" t="s">
        <v>71</v>
      </c>
      <c r="E42" s="15" t="s">
        <v>44</v>
      </c>
      <c r="F42" s="19" t="s">
        <v>32</v>
      </c>
      <c r="G42" s="21"/>
      <c r="H42" s="17" t="s">
        <v>20</v>
      </c>
    </row>
    <row r="43" ht="28" customHeight="true" spans="1:8">
      <c r="A43" s="11" t="s">
        <v>51</v>
      </c>
      <c r="B43" s="12" t="s">
        <v>72</v>
      </c>
      <c r="C43" s="12" t="s">
        <v>73</v>
      </c>
      <c r="D43" s="8" t="s">
        <v>74</v>
      </c>
      <c r="E43" s="24" t="s">
        <v>49</v>
      </c>
      <c r="F43" s="19">
        <v>80.42</v>
      </c>
      <c r="G43" s="25">
        <f t="shared" ref="G43:G62" si="3">E43*0.5+F43*0.5</f>
        <v>80.71</v>
      </c>
      <c r="H43" s="17" t="s">
        <v>14</v>
      </c>
    </row>
    <row r="44" ht="28" customHeight="true" spans="1:8">
      <c r="A44" s="11"/>
      <c r="B44" s="12"/>
      <c r="C44" s="12"/>
      <c r="D44" s="8" t="s">
        <v>75</v>
      </c>
      <c r="E44" s="24" t="s">
        <v>44</v>
      </c>
      <c r="F44" s="19">
        <v>79.08</v>
      </c>
      <c r="G44" s="25">
        <f t="shared" si="3"/>
        <v>79.04</v>
      </c>
      <c r="H44" s="17" t="s">
        <v>14</v>
      </c>
    </row>
    <row r="45" ht="28" customHeight="true" spans="1:8">
      <c r="A45" s="11"/>
      <c r="B45" s="12"/>
      <c r="C45" s="12"/>
      <c r="D45" s="8" t="s">
        <v>76</v>
      </c>
      <c r="E45" s="24" t="s">
        <v>25</v>
      </c>
      <c r="F45" s="26">
        <v>80.1</v>
      </c>
      <c r="G45" s="25">
        <f t="shared" si="3"/>
        <v>78.55</v>
      </c>
      <c r="H45" s="17" t="s">
        <v>14</v>
      </c>
    </row>
    <row r="46" ht="28" customHeight="true" spans="1:8">
      <c r="A46" s="11"/>
      <c r="B46" s="12"/>
      <c r="C46" s="12"/>
      <c r="D46" s="8" t="s">
        <v>77</v>
      </c>
      <c r="E46" s="24" t="s">
        <v>44</v>
      </c>
      <c r="F46" s="19">
        <v>75.32</v>
      </c>
      <c r="G46" s="25">
        <f t="shared" si="3"/>
        <v>77.16</v>
      </c>
      <c r="H46" s="17" t="s">
        <v>20</v>
      </c>
    </row>
    <row r="47" ht="28" customHeight="true" spans="1:8">
      <c r="A47" s="11"/>
      <c r="B47" s="12"/>
      <c r="C47" s="12"/>
      <c r="D47" s="8" t="s">
        <v>78</v>
      </c>
      <c r="E47" s="24" t="s">
        <v>23</v>
      </c>
      <c r="F47" s="19">
        <v>75.34</v>
      </c>
      <c r="G47" s="25">
        <f t="shared" si="3"/>
        <v>76.67</v>
      </c>
      <c r="H47" s="17" t="s">
        <v>20</v>
      </c>
    </row>
    <row r="48" ht="28" customHeight="true" spans="1:8">
      <c r="A48" s="11"/>
      <c r="B48" s="12"/>
      <c r="C48" s="12"/>
      <c r="D48" s="8" t="s">
        <v>79</v>
      </c>
      <c r="E48" s="24" t="s">
        <v>44</v>
      </c>
      <c r="F48" s="19">
        <v>72.06</v>
      </c>
      <c r="G48" s="25">
        <f t="shared" si="3"/>
        <v>75.53</v>
      </c>
      <c r="H48" s="17" t="s">
        <v>20</v>
      </c>
    </row>
    <row r="49" ht="28" customHeight="true" spans="1:8">
      <c r="A49" s="11"/>
      <c r="B49" s="12"/>
      <c r="C49" s="12"/>
      <c r="D49" s="8" t="s">
        <v>80</v>
      </c>
      <c r="E49" s="20" t="s">
        <v>38</v>
      </c>
      <c r="F49" s="23" t="s">
        <v>81</v>
      </c>
      <c r="G49" s="25">
        <f t="shared" si="3"/>
        <v>75.04</v>
      </c>
      <c r="H49" s="17" t="s">
        <v>20</v>
      </c>
    </row>
    <row r="50" ht="28" customHeight="true" spans="1:8">
      <c r="A50" s="11"/>
      <c r="B50" s="12"/>
      <c r="C50" s="12"/>
      <c r="D50" s="8" t="s">
        <v>82</v>
      </c>
      <c r="E50" s="24" t="s">
        <v>25</v>
      </c>
      <c r="F50" s="19">
        <v>72.36</v>
      </c>
      <c r="G50" s="25">
        <f t="shared" si="3"/>
        <v>74.68</v>
      </c>
      <c r="H50" s="17" t="s">
        <v>20</v>
      </c>
    </row>
    <row r="51" ht="28" customHeight="true" spans="1:8">
      <c r="A51" s="11"/>
      <c r="B51" s="12"/>
      <c r="C51" s="12"/>
      <c r="D51" s="8" t="s">
        <v>83</v>
      </c>
      <c r="E51" s="24" t="s">
        <v>17</v>
      </c>
      <c r="F51" s="19">
        <v>73.02</v>
      </c>
      <c r="G51" s="25">
        <f t="shared" si="3"/>
        <v>74.51</v>
      </c>
      <c r="H51" s="17" t="s">
        <v>20</v>
      </c>
    </row>
    <row r="52" ht="28" customHeight="true" spans="1:8">
      <c r="A52" s="11"/>
      <c r="B52" s="12"/>
      <c r="C52" s="12"/>
      <c r="D52" s="8" t="s">
        <v>84</v>
      </c>
      <c r="E52" s="24" t="s">
        <v>44</v>
      </c>
      <c r="F52" s="19">
        <v>68.7</v>
      </c>
      <c r="G52" s="25">
        <f t="shared" si="3"/>
        <v>73.85</v>
      </c>
      <c r="H52" s="17" t="s">
        <v>20</v>
      </c>
    </row>
    <row r="53" ht="25" customHeight="true" spans="1:8">
      <c r="A53" s="9" t="s">
        <v>85</v>
      </c>
      <c r="B53" s="10" t="s">
        <v>86</v>
      </c>
      <c r="C53" s="10" t="s">
        <v>87</v>
      </c>
      <c r="D53" s="8" t="s">
        <v>88</v>
      </c>
      <c r="E53" s="27" t="s">
        <v>89</v>
      </c>
      <c r="F53" s="21">
        <v>80.94</v>
      </c>
      <c r="G53" s="21">
        <f t="shared" si="3"/>
        <v>82.97</v>
      </c>
      <c r="H53" s="17" t="s">
        <v>14</v>
      </c>
    </row>
    <row r="54" ht="25" customHeight="true" spans="1:8">
      <c r="A54" s="9"/>
      <c r="B54" s="9"/>
      <c r="C54" s="10"/>
      <c r="D54" s="8" t="s">
        <v>90</v>
      </c>
      <c r="E54" s="27" t="s">
        <v>49</v>
      </c>
      <c r="F54" s="21">
        <v>79.82</v>
      </c>
      <c r="G54" s="21">
        <f t="shared" si="3"/>
        <v>80.41</v>
      </c>
      <c r="H54" s="17" t="s">
        <v>14</v>
      </c>
    </row>
    <row r="55" ht="25" customHeight="true" spans="1:8">
      <c r="A55" s="9"/>
      <c r="B55" s="9"/>
      <c r="C55" s="10"/>
      <c r="D55" s="8" t="s">
        <v>91</v>
      </c>
      <c r="E55" s="27" t="s">
        <v>25</v>
      </c>
      <c r="F55" s="21">
        <v>81.98</v>
      </c>
      <c r="G55" s="21">
        <f t="shared" si="3"/>
        <v>79.49</v>
      </c>
      <c r="H55" s="17" t="s">
        <v>14</v>
      </c>
    </row>
    <row r="56" ht="25" customHeight="true" spans="1:8">
      <c r="A56" s="9"/>
      <c r="B56" s="9"/>
      <c r="C56" s="10"/>
      <c r="D56" s="8" t="s">
        <v>92</v>
      </c>
      <c r="E56" s="27" t="s">
        <v>44</v>
      </c>
      <c r="F56" s="21">
        <v>77.54</v>
      </c>
      <c r="G56" s="21">
        <f t="shared" si="3"/>
        <v>78.27</v>
      </c>
      <c r="H56" s="17" t="s">
        <v>20</v>
      </c>
    </row>
    <row r="57" ht="25" customHeight="true" spans="1:8">
      <c r="A57" s="9"/>
      <c r="B57" s="9"/>
      <c r="C57" s="10"/>
      <c r="D57" s="8" t="s">
        <v>93</v>
      </c>
      <c r="E57" s="27" t="s">
        <v>89</v>
      </c>
      <c r="F57" s="21">
        <v>70.06</v>
      </c>
      <c r="G57" s="21">
        <f t="shared" si="3"/>
        <v>77.53</v>
      </c>
      <c r="H57" s="17" t="s">
        <v>20</v>
      </c>
    </row>
    <row r="58" ht="25" customHeight="true" spans="1:8">
      <c r="A58" s="9"/>
      <c r="B58" s="9"/>
      <c r="C58" s="10"/>
      <c r="D58" s="8" t="s">
        <v>94</v>
      </c>
      <c r="E58" s="27" t="s">
        <v>29</v>
      </c>
      <c r="F58" s="21">
        <v>78.16</v>
      </c>
      <c r="G58" s="21">
        <f t="shared" si="3"/>
        <v>76.58</v>
      </c>
      <c r="H58" s="17" t="s">
        <v>20</v>
      </c>
    </row>
    <row r="59" ht="25" customHeight="true" spans="1:8">
      <c r="A59" s="9"/>
      <c r="B59" s="9"/>
      <c r="C59" s="10"/>
      <c r="D59" s="8" t="s">
        <v>95</v>
      </c>
      <c r="E59" s="27" t="s">
        <v>25</v>
      </c>
      <c r="F59" s="21">
        <v>75.98</v>
      </c>
      <c r="G59" s="21">
        <f t="shared" si="3"/>
        <v>76.49</v>
      </c>
      <c r="H59" s="17" t="s">
        <v>20</v>
      </c>
    </row>
    <row r="60" ht="25" customHeight="true" spans="1:8">
      <c r="A60" s="9"/>
      <c r="B60" s="9"/>
      <c r="C60" s="10"/>
      <c r="D60" s="8" t="s">
        <v>96</v>
      </c>
      <c r="E60" s="27" t="s">
        <v>17</v>
      </c>
      <c r="F60" s="21">
        <v>76.08</v>
      </c>
      <c r="G60" s="21">
        <f t="shared" si="3"/>
        <v>76.04</v>
      </c>
      <c r="H60" s="17" t="s">
        <v>20</v>
      </c>
    </row>
    <row r="61" ht="25" customHeight="true" spans="1:8">
      <c r="A61" s="9"/>
      <c r="B61" s="9"/>
      <c r="C61" s="10"/>
      <c r="D61" s="8" t="s">
        <v>97</v>
      </c>
      <c r="E61" s="27" t="s">
        <v>49</v>
      </c>
      <c r="F61" s="21">
        <v>68.54</v>
      </c>
      <c r="G61" s="21">
        <f t="shared" si="3"/>
        <v>74.77</v>
      </c>
      <c r="H61" s="17" t="s">
        <v>20</v>
      </c>
    </row>
    <row r="62" ht="25" customHeight="true" spans="1:8">
      <c r="A62" s="9"/>
      <c r="B62" s="9"/>
      <c r="C62" s="10"/>
      <c r="D62" s="8" t="s">
        <v>98</v>
      </c>
      <c r="E62" s="27" t="s">
        <v>29</v>
      </c>
      <c r="F62" s="21" t="s">
        <v>32</v>
      </c>
      <c r="G62" s="21"/>
      <c r="H62" s="17" t="s">
        <v>20</v>
      </c>
    </row>
    <row r="63" ht="25" customHeight="true" spans="1:8">
      <c r="A63" s="11" t="s">
        <v>85</v>
      </c>
      <c r="B63" s="12" t="s">
        <v>99</v>
      </c>
      <c r="C63" s="12" t="s">
        <v>100</v>
      </c>
      <c r="D63" s="8" t="s">
        <v>101</v>
      </c>
      <c r="E63" s="15" t="s">
        <v>89</v>
      </c>
      <c r="F63" s="25">
        <v>82.44</v>
      </c>
      <c r="G63" s="25">
        <f t="shared" ref="G63:G77" si="4">E63*0.5+F63*0.5</f>
        <v>83.72</v>
      </c>
      <c r="H63" s="17" t="s">
        <v>14</v>
      </c>
    </row>
    <row r="64" ht="25" customHeight="true" spans="1:8">
      <c r="A64" s="11"/>
      <c r="B64" s="12"/>
      <c r="C64" s="12"/>
      <c r="D64" s="8" t="s">
        <v>102</v>
      </c>
      <c r="E64" s="15" t="s">
        <v>103</v>
      </c>
      <c r="F64" s="25">
        <v>81.14</v>
      </c>
      <c r="G64" s="25">
        <f t="shared" si="4"/>
        <v>82.07</v>
      </c>
      <c r="H64" s="17" t="s">
        <v>14</v>
      </c>
    </row>
    <row r="65" ht="25" customHeight="true" spans="1:8">
      <c r="A65" s="11"/>
      <c r="B65" s="12"/>
      <c r="C65" s="12"/>
      <c r="D65" s="8" t="s">
        <v>104</v>
      </c>
      <c r="E65" s="15" t="s">
        <v>38</v>
      </c>
      <c r="F65" s="25">
        <v>80.08</v>
      </c>
      <c r="G65" s="25">
        <f t="shared" si="4"/>
        <v>81.04</v>
      </c>
      <c r="H65" s="17" t="s">
        <v>14</v>
      </c>
    </row>
    <row r="66" ht="25" customHeight="true" spans="1:8">
      <c r="A66" s="11"/>
      <c r="B66" s="12"/>
      <c r="C66" s="12"/>
      <c r="D66" s="8" t="s">
        <v>105</v>
      </c>
      <c r="E66" s="15" t="s">
        <v>49</v>
      </c>
      <c r="F66" s="25">
        <v>78.06</v>
      </c>
      <c r="G66" s="25">
        <f t="shared" si="4"/>
        <v>79.53</v>
      </c>
      <c r="H66" s="17" t="s">
        <v>14</v>
      </c>
    </row>
    <row r="67" ht="25" customHeight="true" spans="1:8">
      <c r="A67" s="11"/>
      <c r="B67" s="12"/>
      <c r="C67" s="12"/>
      <c r="D67" s="8" t="s">
        <v>106</v>
      </c>
      <c r="E67" s="15" t="s">
        <v>13</v>
      </c>
      <c r="F67" s="25">
        <v>78.26</v>
      </c>
      <c r="G67" s="25">
        <f t="shared" si="4"/>
        <v>79.13</v>
      </c>
      <c r="H67" s="17" t="s">
        <v>20</v>
      </c>
    </row>
    <row r="68" ht="25" customHeight="true" spans="1:8">
      <c r="A68" s="11"/>
      <c r="B68" s="12"/>
      <c r="C68" s="12"/>
      <c r="D68" s="8" t="s">
        <v>107</v>
      </c>
      <c r="E68" s="15" t="s">
        <v>44</v>
      </c>
      <c r="F68" s="25">
        <v>78.04</v>
      </c>
      <c r="G68" s="25">
        <f t="shared" si="4"/>
        <v>78.52</v>
      </c>
      <c r="H68" s="17" t="s">
        <v>20</v>
      </c>
    </row>
    <row r="69" ht="25" customHeight="true" spans="1:8">
      <c r="A69" s="11"/>
      <c r="B69" s="12"/>
      <c r="C69" s="12"/>
      <c r="D69" s="8" t="s">
        <v>108</v>
      </c>
      <c r="E69" s="15" t="s">
        <v>44</v>
      </c>
      <c r="F69" s="25">
        <v>77.82</v>
      </c>
      <c r="G69" s="25">
        <f t="shared" si="4"/>
        <v>78.41</v>
      </c>
      <c r="H69" s="17" t="s">
        <v>20</v>
      </c>
    </row>
    <row r="70" ht="25" customHeight="true" spans="1:8">
      <c r="A70" s="11"/>
      <c r="B70" s="12"/>
      <c r="C70" s="12"/>
      <c r="D70" s="8" t="s">
        <v>109</v>
      </c>
      <c r="E70" s="15" t="s">
        <v>49</v>
      </c>
      <c r="F70" s="25">
        <v>72.98</v>
      </c>
      <c r="G70" s="25">
        <f t="shared" si="4"/>
        <v>76.99</v>
      </c>
      <c r="H70" s="17" t="s">
        <v>20</v>
      </c>
    </row>
    <row r="71" ht="25" customHeight="true" spans="1:8">
      <c r="A71" s="11"/>
      <c r="B71" s="12"/>
      <c r="C71" s="12"/>
      <c r="D71" s="8" t="s">
        <v>110</v>
      </c>
      <c r="E71" s="15" t="s">
        <v>29</v>
      </c>
      <c r="F71" s="25">
        <v>78.42</v>
      </c>
      <c r="G71" s="25">
        <f t="shared" si="4"/>
        <v>76.71</v>
      </c>
      <c r="H71" s="17" t="s">
        <v>20</v>
      </c>
    </row>
    <row r="72" ht="25" customHeight="true" spans="1:8">
      <c r="A72" s="11"/>
      <c r="B72" s="12"/>
      <c r="C72" s="12"/>
      <c r="D72" s="8" t="s">
        <v>111</v>
      </c>
      <c r="E72" s="15" t="s">
        <v>29</v>
      </c>
      <c r="F72" s="25">
        <v>73.92</v>
      </c>
      <c r="G72" s="25">
        <f t="shared" si="4"/>
        <v>74.46</v>
      </c>
      <c r="H72" s="17" t="s">
        <v>20</v>
      </c>
    </row>
    <row r="73" ht="25" customHeight="true" spans="1:8">
      <c r="A73" s="11"/>
      <c r="B73" s="12"/>
      <c r="C73" s="12"/>
      <c r="D73" s="8" t="s">
        <v>112</v>
      </c>
      <c r="E73" s="15" t="s">
        <v>29</v>
      </c>
      <c r="F73" s="25">
        <v>69.58</v>
      </c>
      <c r="G73" s="25">
        <f t="shared" si="4"/>
        <v>72.29</v>
      </c>
      <c r="H73" s="17" t="s">
        <v>20</v>
      </c>
    </row>
    <row r="74" ht="25" customHeight="true" spans="1:8">
      <c r="A74" s="11"/>
      <c r="B74" s="12"/>
      <c r="C74" s="12"/>
      <c r="D74" s="8" t="s">
        <v>113</v>
      </c>
      <c r="E74" s="15" t="s">
        <v>17</v>
      </c>
      <c r="F74" s="25">
        <v>68.46</v>
      </c>
      <c r="G74" s="25">
        <f t="shared" si="4"/>
        <v>72.23</v>
      </c>
      <c r="H74" s="17" t="s">
        <v>20</v>
      </c>
    </row>
    <row r="75" ht="25" customHeight="true" spans="1:8">
      <c r="A75" s="11"/>
      <c r="B75" s="12"/>
      <c r="C75" s="12"/>
      <c r="D75" s="8" t="s">
        <v>114</v>
      </c>
      <c r="E75" s="15" t="s">
        <v>25</v>
      </c>
      <c r="F75" s="25">
        <v>60.48</v>
      </c>
      <c r="G75" s="25">
        <f t="shared" si="4"/>
        <v>68.74</v>
      </c>
      <c r="H75" s="17" t="s">
        <v>20</v>
      </c>
    </row>
    <row r="76" ht="25" customHeight="true" spans="1:8">
      <c r="A76" s="11"/>
      <c r="B76" s="12"/>
      <c r="C76" s="12"/>
      <c r="D76" s="8" t="s">
        <v>115</v>
      </c>
      <c r="E76" s="15" t="s">
        <v>25</v>
      </c>
      <c r="F76" s="25" t="s">
        <v>32</v>
      </c>
      <c r="G76" s="25"/>
      <c r="H76" s="17" t="s">
        <v>20</v>
      </c>
    </row>
    <row r="77" ht="25" customHeight="true" spans="1:8">
      <c r="A77" s="11"/>
      <c r="B77" s="12"/>
      <c r="C77" s="12"/>
      <c r="D77" s="8" t="s">
        <v>116</v>
      </c>
      <c r="E77" s="15" t="s">
        <v>29</v>
      </c>
      <c r="F77" s="25" t="s">
        <v>32</v>
      </c>
      <c r="G77" s="25"/>
      <c r="H77" s="17" t="s">
        <v>20</v>
      </c>
    </row>
    <row r="78" ht="25" customHeight="true" spans="1:8">
      <c r="A78" s="9" t="s">
        <v>117</v>
      </c>
      <c r="B78" s="10" t="s">
        <v>118</v>
      </c>
      <c r="C78" s="10" t="s">
        <v>119</v>
      </c>
      <c r="D78" s="8" t="s">
        <v>120</v>
      </c>
      <c r="E78" s="18" t="s">
        <v>121</v>
      </c>
      <c r="F78" s="28" t="s">
        <v>122</v>
      </c>
      <c r="G78" s="21">
        <f t="shared" ref="G78:G90" si="5">E78*0.5+F78*0.5</f>
        <v>83.45</v>
      </c>
      <c r="H78" s="17" t="s">
        <v>14</v>
      </c>
    </row>
    <row r="79" ht="25" customHeight="true" spans="1:8">
      <c r="A79" s="9"/>
      <c r="B79" s="10"/>
      <c r="C79" s="10"/>
      <c r="D79" s="8" t="s">
        <v>123</v>
      </c>
      <c r="E79" s="18" t="s">
        <v>38</v>
      </c>
      <c r="F79" s="28">
        <v>82.76</v>
      </c>
      <c r="G79" s="21">
        <f t="shared" si="5"/>
        <v>82.38</v>
      </c>
      <c r="H79" s="17" t="s">
        <v>14</v>
      </c>
    </row>
    <row r="80" ht="25" customHeight="true" spans="1:8">
      <c r="A80" s="9"/>
      <c r="B80" s="10"/>
      <c r="C80" s="10"/>
      <c r="D80" s="8" t="s">
        <v>124</v>
      </c>
      <c r="E80" s="18" t="s">
        <v>125</v>
      </c>
      <c r="F80" s="28">
        <v>77.36</v>
      </c>
      <c r="G80" s="21">
        <f t="shared" si="5"/>
        <v>81.68</v>
      </c>
      <c r="H80" s="17" t="s">
        <v>14</v>
      </c>
    </row>
    <row r="81" ht="25" customHeight="true" spans="1:8">
      <c r="A81" s="9"/>
      <c r="B81" s="10"/>
      <c r="C81" s="10"/>
      <c r="D81" s="8" t="s">
        <v>126</v>
      </c>
      <c r="E81" s="18" t="s">
        <v>121</v>
      </c>
      <c r="F81" s="28">
        <v>74.36</v>
      </c>
      <c r="G81" s="21">
        <f t="shared" si="5"/>
        <v>81.18</v>
      </c>
      <c r="H81" s="17" t="s">
        <v>14</v>
      </c>
    </row>
    <row r="82" ht="25" customHeight="true" spans="1:8">
      <c r="A82" s="9"/>
      <c r="B82" s="10"/>
      <c r="C82" s="10"/>
      <c r="D82" s="8" t="s">
        <v>127</v>
      </c>
      <c r="E82" s="18" t="s">
        <v>70</v>
      </c>
      <c r="F82" s="28">
        <v>75.86</v>
      </c>
      <c r="G82" s="21">
        <f t="shared" si="5"/>
        <v>79.93</v>
      </c>
      <c r="H82" s="17" t="s">
        <v>20</v>
      </c>
    </row>
    <row r="83" ht="25" customHeight="true" spans="1:8">
      <c r="A83" s="9"/>
      <c r="B83" s="10"/>
      <c r="C83" s="10"/>
      <c r="D83" s="8" t="s">
        <v>128</v>
      </c>
      <c r="E83" s="18" t="s">
        <v>13</v>
      </c>
      <c r="F83" s="28">
        <v>75.14</v>
      </c>
      <c r="G83" s="21">
        <f t="shared" si="5"/>
        <v>77.57</v>
      </c>
      <c r="H83" s="17" t="s">
        <v>20</v>
      </c>
    </row>
    <row r="84" ht="25" customHeight="true" spans="1:8">
      <c r="A84" s="9"/>
      <c r="B84" s="10"/>
      <c r="C84" s="10"/>
      <c r="D84" s="8" t="s">
        <v>129</v>
      </c>
      <c r="E84" s="18" t="s">
        <v>25</v>
      </c>
      <c r="F84" s="28" t="s">
        <v>130</v>
      </c>
      <c r="G84" s="21">
        <f t="shared" si="5"/>
        <v>76.68</v>
      </c>
      <c r="H84" s="17" t="s">
        <v>20</v>
      </c>
    </row>
    <row r="85" ht="25" customHeight="true" spans="1:8">
      <c r="A85" s="9"/>
      <c r="B85" s="10"/>
      <c r="C85" s="10"/>
      <c r="D85" s="8" t="s">
        <v>131</v>
      </c>
      <c r="E85" s="18" t="s">
        <v>44</v>
      </c>
      <c r="F85" s="28">
        <v>73.92</v>
      </c>
      <c r="G85" s="21">
        <f t="shared" si="5"/>
        <v>76.46</v>
      </c>
      <c r="H85" s="17" t="s">
        <v>20</v>
      </c>
    </row>
    <row r="86" ht="25" customHeight="true" spans="1:8">
      <c r="A86" s="9"/>
      <c r="B86" s="10"/>
      <c r="C86" s="10"/>
      <c r="D86" s="8" t="s">
        <v>132</v>
      </c>
      <c r="E86" s="18" t="s">
        <v>23</v>
      </c>
      <c r="F86" s="28">
        <v>74.32</v>
      </c>
      <c r="G86" s="21">
        <f t="shared" si="5"/>
        <v>76.16</v>
      </c>
      <c r="H86" s="17" t="s">
        <v>20</v>
      </c>
    </row>
    <row r="87" ht="25" customHeight="true" spans="1:8">
      <c r="A87" s="9"/>
      <c r="B87" s="10"/>
      <c r="C87" s="10"/>
      <c r="D87" s="8" t="s">
        <v>133</v>
      </c>
      <c r="E87" s="18" t="s">
        <v>29</v>
      </c>
      <c r="F87" s="28">
        <v>75.44</v>
      </c>
      <c r="G87" s="21">
        <f t="shared" si="5"/>
        <v>75.22</v>
      </c>
      <c r="H87" s="17" t="s">
        <v>20</v>
      </c>
    </row>
    <row r="88" ht="25" customHeight="true" spans="1:8">
      <c r="A88" s="9"/>
      <c r="B88" s="10"/>
      <c r="C88" s="10"/>
      <c r="D88" s="8" t="s">
        <v>134</v>
      </c>
      <c r="E88" s="18" t="s">
        <v>25</v>
      </c>
      <c r="F88" s="28">
        <v>69.22</v>
      </c>
      <c r="G88" s="21">
        <f t="shared" si="5"/>
        <v>73.11</v>
      </c>
      <c r="H88" s="17" t="s">
        <v>20</v>
      </c>
    </row>
    <row r="89" ht="25" customHeight="true" spans="1:8">
      <c r="A89" s="9"/>
      <c r="B89" s="10"/>
      <c r="C89" s="10"/>
      <c r="D89" s="8" t="s">
        <v>135</v>
      </c>
      <c r="E89" s="18" t="s">
        <v>89</v>
      </c>
      <c r="F89" s="28" t="s">
        <v>32</v>
      </c>
      <c r="G89" s="21"/>
      <c r="H89" s="17" t="s">
        <v>20</v>
      </c>
    </row>
    <row r="90" ht="25" customHeight="true" spans="1:8">
      <c r="A90" s="9"/>
      <c r="B90" s="10"/>
      <c r="C90" s="10"/>
      <c r="D90" s="8" t="s">
        <v>136</v>
      </c>
      <c r="E90" s="18" t="s">
        <v>49</v>
      </c>
      <c r="F90" s="28" t="s">
        <v>32</v>
      </c>
      <c r="G90" s="21"/>
      <c r="H90" s="17" t="s">
        <v>20</v>
      </c>
    </row>
    <row r="91" ht="25" customHeight="true" spans="1:8">
      <c r="A91" s="11" t="s">
        <v>117</v>
      </c>
      <c r="B91" s="12" t="s">
        <v>137</v>
      </c>
      <c r="C91" s="12" t="s">
        <v>138</v>
      </c>
      <c r="D91" s="8" t="s">
        <v>139</v>
      </c>
      <c r="E91" s="18" t="s">
        <v>140</v>
      </c>
      <c r="F91" s="28">
        <v>81.58</v>
      </c>
      <c r="G91" s="25">
        <f t="shared" ref="G91:G105" si="6">E91*0.5+F91*0.5</f>
        <v>84.29</v>
      </c>
      <c r="H91" s="17" t="s">
        <v>14</v>
      </c>
    </row>
    <row r="92" ht="25" customHeight="true" spans="1:8">
      <c r="A92" s="11"/>
      <c r="B92" s="12"/>
      <c r="C92" s="12"/>
      <c r="D92" s="8" t="s">
        <v>141</v>
      </c>
      <c r="E92" s="18" t="s">
        <v>103</v>
      </c>
      <c r="F92" s="28">
        <v>80.46</v>
      </c>
      <c r="G92" s="25">
        <f t="shared" si="6"/>
        <v>81.73</v>
      </c>
      <c r="H92" s="17" t="s">
        <v>14</v>
      </c>
    </row>
    <row r="93" ht="25" customHeight="true" spans="1:8">
      <c r="A93" s="11"/>
      <c r="B93" s="12"/>
      <c r="C93" s="12"/>
      <c r="D93" s="8" t="s">
        <v>142</v>
      </c>
      <c r="E93" s="18" t="s">
        <v>38</v>
      </c>
      <c r="F93" s="28">
        <v>79.28</v>
      </c>
      <c r="G93" s="25">
        <f t="shared" si="6"/>
        <v>80.64</v>
      </c>
      <c r="H93" s="17" t="s">
        <v>14</v>
      </c>
    </row>
    <row r="94" ht="25" customHeight="true" spans="1:8">
      <c r="A94" s="11"/>
      <c r="B94" s="12"/>
      <c r="C94" s="12"/>
      <c r="D94" s="8" t="s">
        <v>143</v>
      </c>
      <c r="E94" s="18" t="s">
        <v>38</v>
      </c>
      <c r="F94" s="28">
        <v>77.3</v>
      </c>
      <c r="G94" s="25">
        <f t="shared" si="6"/>
        <v>79.65</v>
      </c>
      <c r="H94" s="17" t="s">
        <v>14</v>
      </c>
    </row>
    <row r="95" ht="25" customHeight="true" spans="1:8">
      <c r="A95" s="11"/>
      <c r="B95" s="12"/>
      <c r="C95" s="12"/>
      <c r="D95" s="8" t="s">
        <v>144</v>
      </c>
      <c r="E95" s="18" t="s">
        <v>13</v>
      </c>
      <c r="F95" s="28">
        <v>78.18</v>
      </c>
      <c r="G95" s="25">
        <f t="shared" si="6"/>
        <v>79.09</v>
      </c>
      <c r="H95" s="17" t="s">
        <v>20</v>
      </c>
    </row>
    <row r="96" ht="25" customHeight="true" spans="1:8">
      <c r="A96" s="11"/>
      <c r="B96" s="12"/>
      <c r="C96" s="12"/>
      <c r="D96" s="8" t="s">
        <v>145</v>
      </c>
      <c r="E96" s="18" t="s">
        <v>44</v>
      </c>
      <c r="F96" s="28">
        <v>77.92</v>
      </c>
      <c r="G96" s="25">
        <f t="shared" si="6"/>
        <v>78.46</v>
      </c>
      <c r="H96" s="17" t="s">
        <v>20</v>
      </c>
    </row>
    <row r="97" ht="25" customHeight="true" spans="1:8">
      <c r="A97" s="11"/>
      <c r="B97" s="12"/>
      <c r="C97" s="12"/>
      <c r="D97" s="8" t="s">
        <v>146</v>
      </c>
      <c r="E97" s="18" t="s">
        <v>44</v>
      </c>
      <c r="F97" s="28">
        <v>75.88</v>
      </c>
      <c r="G97" s="25">
        <f t="shared" si="6"/>
        <v>77.44</v>
      </c>
      <c r="H97" s="17" t="s">
        <v>20</v>
      </c>
    </row>
    <row r="98" ht="25" customHeight="true" spans="1:8">
      <c r="A98" s="11"/>
      <c r="B98" s="12"/>
      <c r="C98" s="12"/>
      <c r="D98" s="8" t="s">
        <v>147</v>
      </c>
      <c r="E98" s="18" t="s">
        <v>17</v>
      </c>
      <c r="F98" s="28">
        <v>78.68</v>
      </c>
      <c r="G98" s="25">
        <f t="shared" si="6"/>
        <v>77.34</v>
      </c>
      <c r="H98" s="17" t="s">
        <v>20</v>
      </c>
    </row>
    <row r="99" ht="25" customHeight="true" spans="1:8">
      <c r="A99" s="11"/>
      <c r="B99" s="12"/>
      <c r="C99" s="12"/>
      <c r="D99" s="8" t="s">
        <v>148</v>
      </c>
      <c r="E99" s="18" t="s">
        <v>25</v>
      </c>
      <c r="F99" s="28">
        <v>75.56</v>
      </c>
      <c r="G99" s="25">
        <f t="shared" si="6"/>
        <v>76.28</v>
      </c>
      <c r="H99" s="17" t="s">
        <v>20</v>
      </c>
    </row>
    <row r="100" ht="25" customHeight="true" spans="1:8">
      <c r="A100" s="11"/>
      <c r="B100" s="12"/>
      <c r="C100" s="12"/>
      <c r="D100" s="8" t="s">
        <v>149</v>
      </c>
      <c r="E100" s="18" t="s">
        <v>29</v>
      </c>
      <c r="F100" s="28">
        <v>76.88</v>
      </c>
      <c r="G100" s="25">
        <f t="shared" si="6"/>
        <v>75.94</v>
      </c>
      <c r="H100" s="17" t="s">
        <v>20</v>
      </c>
    </row>
    <row r="101" ht="25" customHeight="true" spans="1:8">
      <c r="A101" s="11"/>
      <c r="B101" s="12"/>
      <c r="C101" s="12"/>
      <c r="D101" s="8" t="s">
        <v>150</v>
      </c>
      <c r="E101" s="18" t="s">
        <v>44</v>
      </c>
      <c r="F101" s="28">
        <v>72.36</v>
      </c>
      <c r="G101" s="25">
        <f t="shared" si="6"/>
        <v>75.68</v>
      </c>
      <c r="H101" s="17" t="s">
        <v>20</v>
      </c>
    </row>
    <row r="102" ht="25" customHeight="true" spans="1:8">
      <c r="A102" s="11"/>
      <c r="B102" s="12"/>
      <c r="C102" s="12"/>
      <c r="D102" s="8" t="s">
        <v>151</v>
      </c>
      <c r="E102" s="18" t="s">
        <v>29</v>
      </c>
      <c r="F102" s="28">
        <v>76.12</v>
      </c>
      <c r="G102" s="25">
        <f t="shared" si="6"/>
        <v>75.56</v>
      </c>
      <c r="H102" s="17" t="s">
        <v>20</v>
      </c>
    </row>
    <row r="103" ht="25" customHeight="true" spans="1:8">
      <c r="A103" s="11"/>
      <c r="B103" s="12"/>
      <c r="C103" s="12"/>
      <c r="D103" s="8" t="s">
        <v>152</v>
      </c>
      <c r="E103" s="18" t="s">
        <v>29</v>
      </c>
      <c r="F103" s="28">
        <v>75.78</v>
      </c>
      <c r="G103" s="25">
        <f t="shared" si="6"/>
        <v>75.39</v>
      </c>
      <c r="H103" s="17" t="s">
        <v>20</v>
      </c>
    </row>
    <row r="104" ht="25" customHeight="true" spans="1:8">
      <c r="A104" s="11"/>
      <c r="B104" s="12"/>
      <c r="C104" s="12"/>
      <c r="D104" s="8" t="s">
        <v>153</v>
      </c>
      <c r="E104" s="18" t="s">
        <v>29</v>
      </c>
      <c r="F104" s="28">
        <v>72.76</v>
      </c>
      <c r="G104" s="25">
        <f t="shared" si="6"/>
        <v>73.88</v>
      </c>
      <c r="H104" s="17" t="s">
        <v>20</v>
      </c>
    </row>
    <row r="105" ht="25" customHeight="true" spans="1:8">
      <c r="A105" s="11"/>
      <c r="B105" s="12"/>
      <c r="C105" s="12"/>
      <c r="D105" s="8" t="s">
        <v>154</v>
      </c>
      <c r="E105" s="18" t="s">
        <v>29</v>
      </c>
      <c r="F105" s="23" t="s">
        <v>32</v>
      </c>
      <c r="G105" s="25"/>
      <c r="H105" s="17" t="s">
        <v>20</v>
      </c>
    </row>
  </sheetData>
  <mergeCells count="25">
    <mergeCell ref="A1:H1"/>
    <mergeCell ref="A3:A15"/>
    <mergeCell ref="A16:A28"/>
    <mergeCell ref="A29:A42"/>
    <mergeCell ref="A43:A52"/>
    <mergeCell ref="A53:A62"/>
    <mergeCell ref="A63:A77"/>
    <mergeCell ref="A78:A90"/>
    <mergeCell ref="A91:A105"/>
    <mergeCell ref="B3:B15"/>
    <mergeCell ref="B16:B28"/>
    <mergeCell ref="B29:B42"/>
    <mergeCell ref="B43:B52"/>
    <mergeCell ref="B53:B62"/>
    <mergeCell ref="B63:B77"/>
    <mergeCell ref="B78:B90"/>
    <mergeCell ref="B91:B105"/>
    <mergeCell ref="C3:C15"/>
    <mergeCell ref="C16:C28"/>
    <mergeCell ref="C29:C42"/>
    <mergeCell ref="C43:C52"/>
    <mergeCell ref="C53:C62"/>
    <mergeCell ref="C63:C77"/>
    <mergeCell ref="C78:C90"/>
    <mergeCell ref="C91:C105"/>
  </mergeCells>
  <pageMargins left="0.75" right="0.75" top="1" bottom="1" header="0.5" footer="0.5"/>
  <pageSetup paperSize="9" scale="96" orientation="portrait"/>
  <headerFooter/>
  <rowBreaks count="3" manualBreakCount="3">
    <brk id="28" max="16383" man="1"/>
    <brk id="52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2026-06-15T10:08:00Z</dcterms:created>
  <dcterms:modified xsi:type="dcterms:W3CDTF">2026-06-15T15:27:34Z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