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45" windowHeight="9765"/>
  </bookViews>
  <sheets>
    <sheet name="等级评定打分表" sheetId="6" r:id="rId1"/>
  </sheets>
  <definedNames>
    <definedName name="_xlnm._FilterDatabase" localSheetId="0" hidden="1">等级评定打分表!$B$2:$G$63</definedName>
    <definedName name="_xlnm.Print_Titles" localSheetId="0">等级评定打分表!$2:$3</definedName>
  </definedNames>
  <calcPr calcId="124519"/>
</workbook>
</file>

<file path=xl/calcChain.xml><?xml version="1.0" encoding="utf-8"?>
<calcChain xmlns="http://schemas.openxmlformats.org/spreadsheetml/2006/main">
  <c r="G121" i="6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<sst xmlns="http://schemas.openxmlformats.org/spreadsheetml/2006/main" count="259" uniqueCount="147">
  <si>
    <t>2024年密云区农村文艺演出“星火工程”等级评定打分表
(密云区内团体)</t>
  </si>
  <si>
    <t>团体等级</t>
  </si>
  <si>
    <t>序号</t>
  </si>
  <si>
    <t>团体名称</t>
  </si>
  <si>
    <t>评委打分明细</t>
  </si>
  <si>
    <t>成绩（3项和平均分）</t>
  </si>
  <si>
    <t>分配
场次</t>
  </si>
  <si>
    <t>吴淑民</t>
  </si>
  <si>
    <t>赵成立</t>
  </si>
  <si>
    <t>周建凯</t>
  </si>
  <si>
    <t>三星级</t>
  </si>
  <si>
    <t>北京乡缘情艺术团有限公司(一类)</t>
  </si>
  <si>
    <t>一类：7
二类：12</t>
  </si>
  <si>
    <t>姣姣影视演艺文化（北京）有限公司(一类)</t>
  </si>
  <si>
    <t>北京菲悦文化传播有限公司(一类)</t>
  </si>
  <si>
    <t>北京龙韵飞扬文化传播有限公司(一类)</t>
  </si>
  <si>
    <t>北京燕都老城根文化传媒有限公司(一类)</t>
  </si>
  <si>
    <t>北京艺鑫之春文化传媒有限公司 (一类)</t>
  </si>
  <si>
    <t>北京黍谷山歌艺术团有限公司(一类)</t>
  </si>
  <si>
    <t>北京王凤芝河北梆子艺术团有限公司(一类)</t>
  </si>
  <si>
    <t>北京大和之星艺术团有限公司(一类)</t>
  </si>
  <si>
    <t>北京燕梦情缘文化传媒有限公司(一类)</t>
  </si>
  <si>
    <t>北京军阳艺术团有限公司(一类)</t>
  </si>
  <si>
    <t>北京雪飞艺术团有限公司(一类)</t>
  </si>
  <si>
    <t>北京燕山众声河北梆子艺术团(一类)</t>
  </si>
  <si>
    <t>北京喜盛红艺术团有限公司(一类)</t>
  </si>
  <si>
    <t>北京金宝海鑫商贸有限公司(一类)</t>
  </si>
  <si>
    <t>北京歌舞飞扬艺术团有限公司(一类)</t>
  </si>
  <si>
    <t>北京壹佰文化传媒有限公司</t>
  </si>
  <si>
    <t>二类：12</t>
  </si>
  <si>
    <t>北京自萍艺术团有限公司(一类)</t>
  </si>
  <si>
    <t>北京德胜心声艺术团有限公司(一类)</t>
  </si>
  <si>
    <t>北京富兴旺河北梆子艺术团有限公司(一类)</t>
  </si>
  <si>
    <t>二星级</t>
  </si>
  <si>
    <t>北京天天盈丽丽文化传媒有限公司(一类)</t>
  </si>
  <si>
    <t>一类：6
二类：11</t>
  </si>
  <si>
    <t>北京金光灿灿艺术团(一类)</t>
  </si>
  <si>
    <t>北京一飞艺术团有限责任公司(一类)</t>
  </si>
  <si>
    <t>北京金贵爱春艺术团有限公司(一类)</t>
  </si>
  <si>
    <t>北京雾灵风情河北梆子艺术团有限公司(一类)</t>
  </si>
  <si>
    <t>北京红线金桥文化发展有限公司(一类)</t>
  </si>
  <si>
    <t>北京雁飞大地艺术团有限公司</t>
  </si>
  <si>
    <t>北京盛世云歌艺术团有限公司</t>
  </si>
  <si>
    <t>北京密景云合河北梆子剧团有限公司</t>
  </si>
  <si>
    <t>北京云英鑫海艺术团有限公司</t>
  </si>
  <si>
    <t xml:space="preserve">北京晓梅艺术团有限公司 </t>
  </si>
  <si>
    <t>北京明美佳城艺术团有限公司</t>
  </si>
  <si>
    <t>北京云水合文化传播有限公司</t>
  </si>
  <si>
    <t xml:space="preserve">北京腾呐文化传播有限公司 </t>
  </si>
  <si>
    <t>北京春色之光艺术团有限公司</t>
  </si>
  <si>
    <t>北京鑫宏腾伟业贸易有限公司</t>
  </si>
  <si>
    <t>北京丽丽艺术团有限公司</t>
  </si>
  <si>
    <t>北京耘民民和文化传媒有限公司</t>
  </si>
  <si>
    <t>北京云水之春文化传播有限公司</t>
  </si>
  <si>
    <t>北京鑫娥文化传媒有限公司</t>
  </si>
  <si>
    <t>一星级</t>
  </si>
  <si>
    <t xml:space="preserve">东方宇航（北京）文化传播有限公司 </t>
  </si>
  <si>
    <t>北京渡缘康健康科技有限公司</t>
  </si>
  <si>
    <t>北京寒梅颂艺术团有限公司</t>
  </si>
  <si>
    <t>北京檀州群英艺术团有限公司</t>
  </si>
  <si>
    <t>北京海声之歌文化艺术有限公司</t>
  </si>
  <si>
    <t>北京玉碗君兴艺术团有限公司</t>
  </si>
  <si>
    <t>北京达明兴盛艺术团有限公司</t>
  </si>
  <si>
    <t>北京环游乐园文化传播有限公司</t>
  </si>
  <si>
    <t>北京百成盛世文化传媒有限公司</t>
  </si>
  <si>
    <t>北京王连兴艺术团有限公司</t>
  </si>
  <si>
    <t>北京艺乡缘河北梆子艺术团有限公司</t>
  </si>
  <si>
    <t>北京绿色田野艺术团有限公司</t>
  </si>
  <si>
    <t xml:space="preserve">北京云水年华文化传播有限公司  </t>
  </si>
  <si>
    <t>北京秋田众星文化传媒有限公司</t>
  </si>
  <si>
    <t>北京梨园春雨河北梆子艺术团有限公司</t>
  </si>
  <si>
    <t>北京渔阳东升艺术团有限责任公司</t>
  </si>
  <si>
    <t>北京密红艺术团有限公司</t>
  </si>
  <si>
    <t xml:space="preserve">北京玉成鸿运艺术团有限公司  </t>
  </si>
  <si>
    <t>北京金奇之星艺术团有限公司</t>
  </si>
  <si>
    <t>北京枫海福韵艺术团</t>
  </si>
  <si>
    <t>总计</t>
  </si>
  <si>
    <t>一类：169
二类：660</t>
  </si>
  <si>
    <t>2024年密云区农村文艺演出“星火工程”等级评定打分表
(区外一类团体)</t>
  </si>
  <si>
    <t>分配场次</t>
  </si>
  <si>
    <t>中国评剧院有限责任公司</t>
  </si>
  <si>
    <t>北京市河北梆子剧团有限责任公司</t>
  </si>
  <si>
    <t>北京星光璀璨文化演出有限公司</t>
  </si>
  <si>
    <t>北京市兴谷明月粮油有限责任公司京上草原民族艺术团</t>
  </si>
  <si>
    <t>北京快乐四季艺术团有限公司</t>
  </si>
  <si>
    <t>北京市曲剧团有限责任公司</t>
  </si>
  <si>
    <t>国艺盛世（北京）文化传媒有限公司</t>
  </si>
  <si>
    <t>北京顺祥青少年艺术团</t>
  </si>
  <si>
    <t>北京京鲁豫文化艺术交流有限公司</t>
  </si>
  <si>
    <t>北京隐形翅膀文化传播有限公司</t>
  </si>
  <si>
    <t>北京丽雅文化发展有限公司</t>
  </si>
  <si>
    <t>北京大运河翰林艺术团</t>
  </si>
  <si>
    <t>北京一九九八国际青年艺术剧团</t>
  </si>
  <si>
    <t>北京南府新韵戏曲文化有限公司</t>
  </si>
  <si>
    <t>北京华延经纬艺术团</t>
  </si>
  <si>
    <t>北京金艺苑文化传播有限公司</t>
  </si>
  <si>
    <t>北京心灵呼唤残疾人艺术团</t>
  </si>
  <si>
    <t>北京绿谷胜利文化传播有限公司</t>
  </si>
  <si>
    <t>北京天弘益华文化有限公司</t>
  </si>
  <si>
    <t>北京文华飞彩艺术团</t>
  </si>
  <si>
    <t>北京和天下文化传媒有限公司</t>
  </si>
  <si>
    <t>北京国韵华声文化发展有限公司</t>
  </si>
  <si>
    <t>北京福缘之梦艺术团</t>
  </si>
  <si>
    <t>北京群英翠艺术团</t>
  </si>
  <si>
    <t>北京金榜艺苑艺术团有限公司</t>
  </si>
  <si>
    <t>北京大爱同行文化艺术有限公司</t>
  </si>
  <si>
    <t>北京戏曲艺术职业学院</t>
  </si>
  <si>
    <t>北京柒彩星光文化传媒有限公司</t>
  </si>
  <si>
    <t>北京奇幻森林魔术文化产业责任公司</t>
  </si>
  <si>
    <t>北京华彩辉煌艺术团有限公司</t>
  </si>
  <si>
    <t>北京克世来隆戏曲文化有限公司</t>
  </si>
  <si>
    <t>北京时代节奏文化传媒有限责任公司</t>
  </si>
  <si>
    <t>北京盛世欢歌文化传媒</t>
  </si>
  <si>
    <t>北京天艺万象戏曲艺术团有限公司</t>
  </si>
  <si>
    <t>北京跨世之光艺术团有限公司</t>
  </si>
  <si>
    <t>北京评促评剧团</t>
  </si>
  <si>
    <t>北京燕声古韵戏曲文化有限公司</t>
  </si>
  <si>
    <t>北京永华乐演出团</t>
  </si>
  <si>
    <t>北京歌舞剧院有限责任公司</t>
  </si>
  <si>
    <t>北京百里香演艺有限责任公司</t>
  </si>
  <si>
    <t>北京阳光传播青少年艺术团</t>
  </si>
  <si>
    <t>北京畅春园评剧团</t>
  </si>
  <si>
    <t>北京华艺芳馨评剧团</t>
  </si>
  <si>
    <t>北京桃乡情艺术团责任有限公司</t>
  </si>
  <si>
    <t>北京海文江南文化传播有限公司</t>
  </si>
  <si>
    <t>北京古城神韵艺术团有限责任公司</t>
  </si>
  <si>
    <t>北京联达国际影视文化传媒有限公司</t>
  </si>
  <si>
    <t>北京志远艺术团</t>
  </si>
  <si>
    <t>北京妫河情艺术团有限责任公司</t>
  </si>
  <si>
    <t>北京脑乐酷科技有限公司</t>
  </si>
  <si>
    <t>注：</t>
  </si>
  <si>
    <t>吴淑民 北京音乐家协会会员、怀柔区音乐家协会主席</t>
  </si>
  <si>
    <t>赵成立 北京音乐家协会会员、怀柔区音乐家协会副主席兼秘书长</t>
  </si>
  <si>
    <t>周建凯 怀柔区舞蹈家协会副主席</t>
  </si>
  <si>
    <t>一类：6
二类：11</t>
    <phoneticPr fontId="8" type="noConversion"/>
  </si>
  <si>
    <t>二类：11</t>
  </si>
  <si>
    <t>二类：11</t>
    <phoneticPr fontId="8" type="noConversion"/>
  </si>
  <si>
    <t>二类：10</t>
  </si>
  <si>
    <t>二类：10</t>
    <phoneticPr fontId="8" type="noConversion"/>
  </si>
  <si>
    <t>一类：7
二类：12</t>
    <phoneticPr fontId="8" type="noConversion"/>
  </si>
  <si>
    <t>一类：4</t>
  </si>
  <si>
    <t>一类：4</t>
    <phoneticPr fontId="8" type="noConversion"/>
  </si>
  <si>
    <t>一类：3</t>
  </si>
  <si>
    <t>一类：3</t>
    <phoneticPr fontId="8" type="noConversion"/>
  </si>
  <si>
    <t>一类：2</t>
  </si>
  <si>
    <t>一类：2</t>
    <phoneticPr fontId="8" type="noConversion"/>
  </si>
  <si>
    <t>中视辰辉（北京）文化传媒有限公司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</si>
</sst>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2"/>
      <name val="宋体"/>
      <charset val="134"/>
    </font>
    <font>
      <sz val="2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5"/>
  <sheetViews>
    <sheetView tabSelected="1" topLeftCell="A55" workbookViewId="0">
      <selection activeCell="C97" sqref="C97"/>
    </sheetView>
  </sheetViews>
  <sheetFormatPr defaultColWidth="9" defaultRowHeight="14.25"/>
  <cols>
    <col min="1" max="1" width="5.875" customWidth="1"/>
    <col min="2" max="2" width="4.625" customWidth="1"/>
    <col min="3" max="3" width="33.25" style="1" customWidth="1"/>
    <col min="4" max="4" width="7.25" style="2" customWidth="1"/>
    <col min="5" max="5" width="7.5" style="2" customWidth="1"/>
    <col min="6" max="6" width="7.625" style="2" customWidth="1"/>
    <col min="7" max="7" width="8.625" style="2" customWidth="1"/>
    <col min="8" max="8" width="12.75" style="3" customWidth="1"/>
  </cols>
  <sheetData>
    <row r="1" spans="1:8" ht="57" customHeight="1">
      <c r="A1" s="27" t="s">
        <v>0</v>
      </c>
      <c r="B1" s="27"/>
      <c r="C1" s="27"/>
      <c r="D1" s="27"/>
      <c r="E1" s="27"/>
      <c r="F1" s="27"/>
      <c r="G1" s="27"/>
      <c r="H1" s="27"/>
    </row>
    <row r="2" spans="1:8" ht="21" customHeight="1">
      <c r="A2" s="21" t="s">
        <v>1</v>
      </c>
      <c r="B2" s="21" t="s">
        <v>2</v>
      </c>
      <c r="C2" s="21" t="s">
        <v>3</v>
      </c>
      <c r="D2" s="26" t="s">
        <v>4</v>
      </c>
      <c r="E2" s="26"/>
      <c r="F2" s="26"/>
      <c r="G2" s="31" t="s">
        <v>5</v>
      </c>
      <c r="H2" s="31" t="s">
        <v>6</v>
      </c>
    </row>
    <row r="3" spans="1:8" ht="23.1" customHeight="1">
      <c r="A3" s="21"/>
      <c r="B3" s="21"/>
      <c r="C3" s="21"/>
      <c r="D3" s="4" t="s">
        <v>7</v>
      </c>
      <c r="E3" s="4" t="s">
        <v>8</v>
      </c>
      <c r="F3" s="4" t="s">
        <v>9</v>
      </c>
      <c r="G3" s="32"/>
      <c r="H3" s="32"/>
    </row>
    <row r="4" spans="1:8" ht="24" customHeight="1">
      <c r="A4" s="22" t="s">
        <v>10</v>
      </c>
      <c r="B4" s="6">
        <v>1</v>
      </c>
      <c r="C4" s="7" t="s">
        <v>11</v>
      </c>
      <c r="D4" s="5">
        <v>114.6</v>
      </c>
      <c r="E4" s="5">
        <v>115</v>
      </c>
      <c r="F4" s="5">
        <v>116.8</v>
      </c>
      <c r="G4" s="8">
        <f t="shared" ref="G4:G63" si="0">AVERAGE(D4:F4)</f>
        <v>115.46666666666665</v>
      </c>
      <c r="H4" s="9" t="s">
        <v>139</v>
      </c>
    </row>
    <row r="5" spans="1:8" ht="24" customHeight="1">
      <c r="A5" s="22"/>
      <c r="B5" s="6">
        <v>2</v>
      </c>
      <c r="C5" s="7" t="s">
        <v>13</v>
      </c>
      <c r="D5" s="5">
        <v>110.3</v>
      </c>
      <c r="E5" s="5">
        <v>103.5</v>
      </c>
      <c r="F5" s="5">
        <v>109</v>
      </c>
      <c r="G5" s="8">
        <f t="shared" si="0"/>
        <v>107.60000000000001</v>
      </c>
      <c r="H5" s="9" t="s">
        <v>12</v>
      </c>
    </row>
    <row r="6" spans="1:8" ht="24" customHeight="1">
      <c r="A6" s="22"/>
      <c r="B6" s="6">
        <v>3</v>
      </c>
      <c r="C6" s="7" t="s">
        <v>14</v>
      </c>
      <c r="D6" s="5">
        <v>106.2</v>
      </c>
      <c r="E6" s="5">
        <v>101.5</v>
      </c>
      <c r="F6" s="5">
        <v>110</v>
      </c>
      <c r="G6" s="8">
        <f t="shared" si="0"/>
        <v>105.89999999999999</v>
      </c>
      <c r="H6" s="9" t="s">
        <v>12</v>
      </c>
    </row>
    <row r="7" spans="1:8" ht="24" customHeight="1">
      <c r="A7" s="22"/>
      <c r="B7" s="6">
        <v>4</v>
      </c>
      <c r="C7" s="7" t="s">
        <v>15</v>
      </c>
      <c r="D7" s="5">
        <v>105.3</v>
      </c>
      <c r="E7" s="5">
        <v>103</v>
      </c>
      <c r="F7" s="5">
        <v>104.8</v>
      </c>
      <c r="G7" s="8">
        <f t="shared" si="0"/>
        <v>104.36666666666667</v>
      </c>
      <c r="H7" s="9" t="s">
        <v>12</v>
      </c>
    </row>
    <row r="8" spans="1:8" ht="24" customHeight="1">
      <c r="A8" s="22"/>
      <c r="B8" s="6">
        <v>5</v>
      </c>
      <c r="C8" s="7" t="s">
        <v>16</v>
      </c>
      <c r="D8" s="5">
        <v>104.1</v>
      </c>
      <c r="E8" s="5">
        <v>102.5</v>
      </c>
      <c r="F8" s="5">
        <v>104</v>
      </c>
      <c r="G8" s="8">
        <f t="shared" si="0"/>
        <v>103.53333333333335</v>
      </c>
      <c r="H8" s="9" t="s">
        <v>12</v>
      </c>
    </row>
    <row r="9" spans="1:8" ht="24" customHeight="1">
      <c r="A9" s="22"/>
      <c r="B9" s="6">
        <v>6</v>
      </c>
      <c r="C9" s="7" t="s">
        <v>17</v>
      </c>
      <c r="D9" s="10">
        <v>103.3</v>
      </c>
      <c r="E9" s="10">
        <v>101</v>
      </c>
      <c r="F9" s="5">
        <v>102</v>
      </c>
      <c r="G9" s="8">
        <f t="shared" si="0"/>
        <v>102.10000000000001</v>
      </c>
      <c r="H9" s="9" t="s">
        <v>12</v>
      </c>
    </row>
    <row r="10" spans="1:8" ht="24" customHeight="1">
      <c r="A10" s="22"/>
      <c r="B10" s="6">
        <v>7</v>
      </c>
      <c r="C10" s="11" t="s">
        <v>18</v>
      </c>
      <c r="D10" s="5">
        <v>101.7</v>
      </c>
      <c r="E10" s="5">
        <v>97.5</v>
      </c>
      <c r="F10" s="5">
        <v>106</v>
      </c>
      <c r="G10" s="8">
        <f t="shared" si="0"/>
        <v>101.73333333333333</v>
      </c>
      <c r="H10" s="9" t="s">
        <v>12</v>
      </c>
    </row>
    <row r="11" spans="1:8" ht="24" customHeight="1">
      <c r="A11" s="22"/>
      <c r="B11" s="6">
        <v>8</v>
      </c>
      <c r="C11" s="7" t="s">
        <v>19</v>
      </c>
      <c r="D11" s="5">
        <v>100.7</v>
      </c>
      <c r="E11" s="5">
        <v>97.5</v>
      </c>
      <c r="F11" s="5">
        <v>103.5</v>
      </c>
      <c r="G11" s="8">
        <f t="shared" si="0"/>
        <v>100.56666666666666</v>
      </c>
      <c r="H11" s="9" t="s">
        <v>12</v>
      </c>
    </row>
    <row r="12" spans="1:8" ht="24" customHeight="1">
      <c r="A12" s="22"/>
      <c r="B12" s="6">
        <v>9</v>
      </c>
      <c r="C12" s="7" t="s">
        <v>20</v>
      </c>
      <c r="D12" s="5">
        <v>99.1</v>
      </c>
      <c r="E12" s="5">
        <v>99</v>
      </c>
      <c r="F12" s="5">
        <v>100.5</v>
      </c>
      <c r="G12" s="8">
        <f t="shared" si="0"/>
        <v>99.533333333333346</v>
      </c>
      <c r="H12" s="9" t="s">
        <v>12</v>
      </c>
    </row>
    <row r="13" spans="1:8" ht="24" customHeight="1">
      <c r="A13" s="22"/>
      <c r="B13" s="6">
        <v>10</v>
      </c>
      <c r="C13" s="7" t="s">
        <v>21</v>
      </c>
      <c r="D13" s="10">
        <v>104.3</v>
      </c>
      <c r="E13" s="10">
        <v>94.5</v>
      </c>
      <c r="F13" s="5">
        <v>99.5</v>
      </c>
      <c r="G13" s="8">
        <f t="shared" si="0"/>
        <v>99.433333333333337</v>
      </c>
      <c r="H13" s="9" t="s">
        <v>12</v>
      </c>
    </row>
    <row r="14" spans="1:8" ht="24" customHeight="1">
      <c r="A14" s="22"/>
      <c r="B14" s="6">
        <v>11</v>
      </c>
      <c r="C14" s="7" t="s">
        <v>22</v>
      </c>
      <c r="D14" s="5">
        <v>98.7</v>
      </c>
      <c r="E14" s="5">
        <v>94.5</v>
      </c>
      <c r="F14" s="5">
        <v>99</v>
      </c>
      <c r="G14" s="8">
        <f t="shared" si="0"/>
        <v>97.399999999999991</v>
      </c>
      <c r="H14" s="9" t="s">
        <v>12</v>
      </c>
    </row>
    <row r="15" spans="1:8" ht="24" customHeight="1">
      <c r="A15" s="22"/>
      <c r="B15" s="6">
        <v>12</v>
      </c>
      <c r="C15" s="7" t="s">
        <v>23</v>
      </c>
      <c r="D15" s="5">
        <v>106.2</v>
      </c>
      <c r="E15" s="5">
        <v>89.5</v>
      </c>
      <c r="F15" s="5">
        <v>96</v>
      </c>
      <c r="G15" s="8">
        <f t="shared" si="0"/>
        <v>97.233333333333334</v>
      </c>
      <c r="H15" s="9" t="s">
        <v>12</v>
      </c>
    </row>
    <row r="16" spans="1:8" ht="24" customHeight="1">
      <c r="A16" s="22"/>
      <c r="B16" s="6">
        <v>13</v>
      </c>
      <c r="C16" s="7" t="s">
        <v>24</v>
      </c>
      <c r="D16" s="5">
        <v>98</v>
      </c>
      <c r="E16" s="5">
        <v>92</v>
      </c>
      <c r="F16" s="5">
        <v>101.5</v>
      </c>
      <c r="G16" s="8">
        <f t="shared" si="0"/>
        <v>97.166666666666671</v>
      </c>
      <c r="H16" s="9" t="s">
        <v>12</v>
      </c>
    </row>
    <row r="17" spans="1:8" ht="24" customHeight="1">
      <c r="A17" s="22"/>
      <c r="B17" s="6">
        <v>14</v>
      </c>
      <c r="C17" s="7" t="s">
        <v>25</v>
      </c>
      <c r="D17" s="5">
        <v>95.9</v>
      </c>
      <c r="E17" s="5">
        <v>97</v>
      </c>
      <c r="F17" s="5">
        <v>95.5</v>
      </c>
      <c r="G17" s="8">
        <f t="shared" si="0"/>
        <v>96.133333333333326</v>
      </c>
      <c r="H17" s="9" t="s">
        <v>12</v>
      </c>
    </row>
    <row r="18" spans="1:8" ht="24" customHeight="1">
      <c r="A18" s="22"/>
      <c r="B18" s="6">
        <v>15</v>
      </c>
      <c r="C18" s="7" t="s">
        <v>26</v>
      </c>
      <c r="D18" s="5">
        <v>98.3</v>
      </c>
      <c r="E18" s="5">
        <v>89.5</v>
      </c>
      <c r="F18" s="5">
        <v>99.5</v>
      </c>
      <c r="G18" s="8">
        <f t="shared" si="0"/>
        <v>95.766666666666666</v>
      </c>
      <c r="H18" s="9" t="s">
        <v>12</v>
      </c>
    </row>
    <row r="19" spans="1:8" ht="24" customHeight="1">
      <c r="A19" s="22"/>
      <c r="B19" s="6">
        <v>16</v>
      </c>
      <c r="C19" s="7" t="s">
        <v>27</v>
      </c>
      <c r="D19" s="5">
        <v>95</v>
      </c>
      <c r="E19" s="5">
        <v>92.5</v>
      </c>
      <c r="F19" s="5">
        <v>99</v>
      </c>
      <c r="G19" s="8">
        <f t="shared" si="0"/>
        <v>95.5</v>
      </c>
      <c r="H19" s="9" t="s">
        <v>12</v>
      </c>
    </row>
    <row r="20" spans="1:8" ht="24" customHeight="1">
      <c r="A20" s="22"/>
      <c r="B20" s="6">
        <v>17</v>
      </c>
      <c r="C20" s="12" t="s">
        <v>28</v>
      </c>
      <c r="D20" s="5">
        <v>96.6</v>
      </c>
      <c r="E20" s="5">
        <v>91</v>
      </c>
      <c r="F20" s="5">
        <v>98</v>
      </c>
      <c r="G20" s="8">
        <f t="shared" si="0"/>
        <v>95.2</v>
      </c>
      <c r="H20" s="6" t="s">
        <v>29</v>
      </c>
    </row>
    <row r="21" spans="1:8" ht="24" customHeight="1">
      <c r="A21" s="22"/>
      <c r="B21" s="6">
        <v>18</v>
      </c>
      <c r="C21" s="7" t="s">
        <v>30</v>
      </c>
      <c r="D21" s="5">
        <v>93</v>
      </c>
      <c r="E21" s="5">
        <v>95.5</v>
      </c>
      <c r="F21" s="5">
        <v>92</v>
      </c>
      <c r="G21" s="8">
        <f t="shared" si="0"/>
        <v>93.5</v>
      </c>
      <c r="H21" s="9" t="s">
        <v>12</v>
      </c>
    </row>
    <row r="22" spans="1:8" ht="24" customHeight="1">
      <c r="A22" s="22"/>
      <c r="B22" s="6">
        <v>19</v>
      </c>
      <c r="C22" s="7" t="s">
        <v>31</v>
      </c>
      <c r="D22" s="5">
        <v>93</v>
      </c>
      <c r="E22" s="5">
        <v>92.5</v>
      </c>
      <c r="F22" s="5">
        <v>93.5</v>
      </c>
      <c r="G22" s="8">
        <f t="shared" si="0"/>
        <v>93</v>
      </c>
      <c r="H22" s="9" t="s">
        <v>12</v>
      </c>
    </row>
    <row r="23" spans="1:8" ht="24" customHeight="1">
      <c r="A23" s="22"/>
      <c r="B23" s="6">
        <v>20</v>
      </c>
      <c r="C23" s="7" t="s">
        <v>32</v>
      </c>
      <c r="D23" s="5">
        <v>90.7</v>
      </c>
      <c r="E23" s="5">
        <v>94.5</v>
      </c>
      <c r="F23" s="5">
        <v>92.7</v>
      </c>
      <c r="G23" s="8">
        <f t="shared" si="0"/>
        <v>92.633333333333326</v>
      </c>
      <c r="H23" s="9" t="s">
        <v>12</v>
      </c>
    </row>
    <row r="24" spans="1:8" ht="24" customHeight="1">
      <c r="A24" s="23" t="s">
        <v>33</v>
      </c>
      <c r="B24" s="6">
        <v>21</v>
      </c>
      <c r="C24" s="7" t="s">
        <v>34</v>
      </c>
      <c r="D24" s="5">
        <v>91</v>
      </c>
      <c r="E24" s="5">
        <v>88.5</v>
      </c>
      <c r="F24" s="5">
        <v>92.3</v>
      </c>
      <c r="G24" s="8">
        <f t="shared" si="0"/>
        <v>90.600000000000009</v>
      </c>
      <c r="H24" s="9" t="s">
        <v>35</v>
      </c>
    </row>
    <row r="25" spans="1:8" ht="24" customHeight="1">
      <c r="A25" s="24"/>
      <c r="B25" s="6">
        <v>22</v>
      </c>
      <c r="C25" s="7" t="s">
        <v>36</v>
      </c>
      <c r="D25" s="5">
        <v>87.8</v>
      </c>
      <c r="E25" s="5">
        <v>91.5</v>
      </c>
      <c r="F25" s="5">
        <v>92.5</v>
      </c>
      <c r="G25" s="8">
        <f t="shared" si="0"/>
        <v>90.600000000000009</v>
      </c>
      <c r="H25" s="9" t="s">
        <v>35</v>
      </c>
    </row>
    <row r="26" spans="1:8" ht="24" customHeight="1">
      <c r="A26" s="24"/>
      <c r="B26" s="6">
        <v>23</v>
      </c>
      <c r="C26" s="7" t="s">
        <v>37</v>
      </c>
      <c r="D26" s="5">
        <v>91.4</v>
      </c>
      <c r="E26" s="5">
        <v>86.5</v>
      </c>
      <c r="F26" s="5">
        <v>93.5</v>
      </c>
      <c r="G26" s="8">
        <f t="shared" si="0"/>
        <v>90.466666666666654</v>
      </c>
      <c r="H26" s="9" t="s">
        <v>35</v>
      </c>
    </row>
    <row r="27" spans="1:8" ht="24" customHeight="1">
      <c r="A27" s="24"/>
      <c r="B27" s="6">
        <v>24</v>
      </c>
      <c r="C27" s="7" t="s">
        <v>38</v>
      </c>
      <c r="D27" s="5">
        <v>86.2</v>
      </c>
      <c r="E27" s="5">
        <v>91.5</v>
      </c>
      <c r="F27" s="5">
        <v>93</v>
      </c>
      <c r="G27" s="8">
        <f t="shared" si="0"/>
        <v>90.233333333333334</v>
      </c>
      <c r="H27" s="9" t="s">
        <v>35</v>
      </c>
    </row>
    <row r="28" spans="1:8" ht="24" customHeight="1">
      <c r="A28" s="24"/>
      <c r="B28" s="6">
        <v>25</v>
      </c>
      <c r="C28" s="7" t="s">
        <v>39</v>
      </c>
      <c r="D28" s="10">
        <v>92</v>
      </c>
      <c r="E28" s="10">
        <v>80.5</v>
      </c>
      <c r="F28" s="5">
        <v>92</v>
      </c>
      <c r="G28" s="8">
        <f t="shared" si="0"/>
        <v>88.166666666666671</v>
      </c>
      <c r="H28" s="9" t="s">
        <v>35</v>
      </c>
    </row>
    <row r="29" spans="1:8" ht="24" customHeight="1">
      <c r="A29" s="24"/>
      <c r="B29" s="6">
        <v>26</v>
      </c>
      <c r="C29" s="7" t="s">
        <v>40</v>
      </c>
      <c r="D29" s="5">
        <v>90.9</v>
      </c>
      <c r="E29" s="5">
        <v>84</v>
      </c>
      <c r="F29" s="5">
        <v>87.5</v>
      </c>
      <c r="G29" s="8">
        <f t="shared" si="0"/>
        <v>87.466666666666654</v>
      </c>
      <c r="H29" s="9" t="s">
        <v>134</v>
      </c>
    </row>
    <row r="30" spans="1:8" ht="24" customHeight="1">
      <c r="A30" s="24"/>
      <c r="B30" s="6">
        <v>27</v>
      </c>
      <c r="C30" s="12" t="s">
        <v>41</v>
      </c>
      <c r="D30" s="5">
        <v>82.3</v>
      </c>
      <c r="E30" s="5">
        <v>75</v>
      </c>
      <c r="F30" s="5">
        <v>88</v>
      </c>
      <c r="G30" s="8">
        <f t="shared" si="0"/>
        <v>81.766666666666666</v>
      </c>
      <c r="H30" s="6" t="s">
        <v>136</v>
      </c>
    </row>
    <row r="31" spans="1:8" ht="24" customHeight="1">
      <c r="A31" s="24"/>
      <c r="B31" s="6">
        <v>28</v>
      </c>
      <c r="C31" s="12" t="s">
        <v>42</v>
      </c>
      <c r="D31" s="5">
        <v>79.2</v>
      </c>
      <c r="E31" s="5">
        <v>75</v>
      </c>
      <c r="F31" s="5">
        <v>77.8</v>
      </c>
      <c r="G31" s="8">
        <f t="shared" si="0"/>
        <v>77.333333333333329</v>
      </c>
      <c r="H31" s="6" t="s">
        <v>136</v>
      </c>
    </row>
    <row r="32" spans="1:8" ht="24" customHeight="1">
      <c r="A32" s="24"/>
      <c r="B32" s="6">
        <v>29</v>
      </c>
      <c r="C32" s="12" t="s">
        <v>43</v>
      </c>
      <c r="D32" s="5">
        <v>77.8</v>
      </c>
      <c r="E32" s="5">
        <v>75</v>
      </c>
      <c r="F32" s="5">
        <v>78.3</v>
      </c>
      <c r="G32" s="8">
        <f t="shared" si="0"/>
        <v>77.033333333333346</v>
      </c>
      <c r="H32" s="6" t="s">
        <v>135</v>
      </c>
    </row>
    <row r="33" spans="1:8" ht="24" customHeight="1">
      <c r="A33" s="24"/>
      <c r="B33" s="6">
        <v>30</v>
      </c>
      <c r="C33" s="12" t="s">
        <v>44</v>
      </c>
      <c r="D33" s="5">
        <v>75.400000000000006</v>
      </c>
      <c r="E33" s="5">
        <v>74</v>
      </c>
      <c r="F33" s="5">
        <v>81.5</v>
      </c>
      <c r="G33" s="8">
        <f t="shared" si="0"/>
        <v>76.966666666666669</v>
      </c>
      <c r="H33" s="6" t="s">
        <v>135</v>
      </c>
    </row>
    <row r="34" spans="1:8" ht="24" customHeight="1">
      <c r="A34" s="24"/>
      <c r="B34" s="6">
        <v>31</v>
      </c>
      <c r="C34" s="12" t="s">
        <v>45</v>
      </c>
      <c r="D34" s="5">
        <v>74.400000000000006</v>
      </c>
      <c r="E34" s="5">
        <v>75</v>
      </c>
      <c r="F34" s="5">
        <v>79.8</v>
      </c>
      <c r="G34" s="8">
        <f t="shared" si="0"/>
        <v>76.399999999999991</v>
      </c>
      <c r="H34" s="6" t="s">
        <v>135</v>
      </c>
    </row>
    <row r="35" spans="1:8" ht="24" customHeight="1">
      <c r="A35" s="24"/>
      <c r="B35" s="6">
        <v>32</v>
      </c>
      <c r="C35" s="12" t="s">
        <v>46</v>
      </c>
      <c r="D35" s="5">
        <v>76.2</v>
      </c>
      <c r="E35" s="5">
        <v>72.5</v>
      </c>
      <c r="F35" s="5">
        <v>80.5</v>
      </c>
      <c r="G35" s="8">
        <f t="shared" si="0"/>
        <v>76.399999999999991</v>
      </c>
      <c r="H35" s="6" t="s">
        <v>135</v>
      </c>
    </row>
    <row r="36" spans="1:8" ht="24" customHeight="1">
      <c r="A36" s="24"/>
      <c r="B36" s="6">
        <v>33</v>
      </c>
      <c r="C36" s="12" t="s">
        <v>47</v>
      </c>
      <c r="D36" s="5">
        <v>76.599999999999994</v>
      </c>
      <c r="E36" s="5">
        <v>71.5</v>
      </c>
      <c r="F36" s="5">
        <v>80.099999999999994</v>
      </c>
      <c r="G36" s="8">
        <f t="shared" si="0"/>
        <v>76.066666666666663</v>
      </c>
      <c r="H36" s="6" t="s">
        <v>135</v>
      </c>
    </row>
    <row r="37" spans="1:8" ht="24" customHeight="1">
      <c r="A37" s="24"/>
      <c r="B37" s="6">
        <v>34</v>
      </c>
      <c r="C37" s="12" t="s">
        <v>48</v>
      </c>
      <c r="D37" s="5">
        <v>75.3</v>
      </c>
      <c r="E37" s="5">
        <v>75</v>
      </c>
      <c r="F37" s="5">
        <v>77</v>
      </c>
      <c r="G37" s="8">
        <f t="shared" si="0"/>
        <v>75.766666666666666</v>
      </c>
      <c r="H37" s="6" t="s">
        <v>135</v>
      </c>
    </row>
    <row r="38" spans="1:8" ht="24" customHeight="1">
      <c r="A38" s="24"/>
      <c r="B38" s="6">
        <v>35</v>
      </c>
      <c r="C38" s="12" t="s">
        <v>49</v>
      </c>
      <c r="D38" s="5">
        <v>76.8</v>
      </c>
      <c r="E38" s="5">
        <v>74</v>
      </c>
      <c r="F38" s="5">
        <v>76</v>
      </c>
      <c r="G38" s="8">
        <f t="shared" si="0"/>
        <v>75.600000000000009</v>
      </c>
      <c r="H38" s="6" t="s">
        <v>135</v>
      </c>
    </row>
    <row r="39" spans="1:8" ht="24" customHeight="1">
      <c r="A39" s="24"/>
      <c r="B39" s="6">
        <v>36</v>
      </c>
      <c r="C39" s="12" t="s">
        <v>50</v>
      </c>
      <c r="D39" s="5">
        <v>72.3</v>
      </c>
      <c r="E39" s="5">
        <v>73.900000000000006</v>
      </c>
      <c r="F39" s="5">
        <v>77.3</v>
      </c>
      <c r="G39" s="8">
        <f t="shared" si="0"/>
        <v>74.5</v>
      </c>
      <c r="H39" s="6" t="s">
        <v>135</v>
      </c>
    </row>
    <row r="40" spans="1:8" ht="24" customHeight="1">
      <c r="A40" s="24"/>
      <c r="B40" s="6">
        <v>37</v>
      </c>
      <c r="C40" s="12" t="s">
        <v>51</v>
      </c>
      <c r="D40" s="5">
        <v>76.7</v>
      </c>
      <c r="E40" s="5">
        <v>66</v>
      </c>
      <c r="F40" s="5">
        <v>80.5</v>
      </c>
      <c r="G40" s="8">
        <f t="shared" si="0"/>
        <v>74.399999999999991</v>
      </c>
      <c r="H40" s="6" t="s">
        <v>135</v>
      </c>
    </row>
    <row r="41" spans="1:8" ht="24" customHeight="1">
      <c r="A41" s="24"/>
      <c r="B41" s="6">
        <v>38</v>
      </c>
      <c r="C41" s="12" t="s">
        <v>52</v>
      </c>
      <c r="D41" s="5">
        <v>74.3</v>
      </c>
      <c r="E41" s="5">
        <v>67</v>
      </c>
      <c r="F41" s="5">
        <v>76.5</v>
      </c>
      <c r="G41" s="8">
        <f t="shared" si="0"/>
        <v>72.600000000000009</v>
      </c>
      <c r="H41" s="6" t="s">
        <v>135</v>
      </c>
    </row>
    <row r="42" spans="1:8" ht="24" customHeight="1">
      <c r="A42" s="24"/>
      <c r="B42" s="6">
        <v>39</v>
      </c>
      <c r="C42" s="12" t="s">
        <v>53</v>
      </c>
      <c r="D42" s="5">
        <v>72.3</v>
      </c>
      <c r="E42" s="5">
        <v>70</v>
      </c>
      <c r="F42" s="5">
        <v>74</v>
      </c>
      <c r="G42" s="8">
        <f t="shared" si="0"/>
        <v>72.100000000000009</v>
      </c>
      <c r="H42" s="6" t="s">
        <v>135</v>
      </c>
    </row>
    <row r="43" spans="1:8" ht="24" customHeight="1">
      <c r="A43" s="25"/>
      <c r="B43" s="6">
        <v>40</v>
      </c>
      <c r="C43" s="12" t="s">
        <v>54</v>
      </c>
      <c r="D43" s="5">
        <v>71.8</v>
      </c>
      <c r="E43" s="5">
        <v>68</v>
      </c>
      <c r="F43" s="5">
        <v>75</v>
      </c>
      <c r="G43" s="5">
        <f t="shared" si="0"/>
        <v>71.600000000000009</v>
      </c>
      <c r="H43" s="6" t="s">
        <v>136</v>
      </c>
    </row>
    <row r="44" spans="1:8" ht="24" customHeight="1">
      <c r="A44" s="23" t="s">
        <v>55</v>
      </c>
      <c r="B44" s="6">
        <v>41</v>
      </c>
      <c r="C44" s="12" t="s">
        <v>56</v>
      </c>
      <c r="D44" s="5">
        <v>69.599999999999994</v>
      </c>
      <c r="E44" s="5">
        <v>68.5</v>
      </c>
      <c r="F44" s="5">
        <v>76</v>
      </c>
      <c r="G44" s="8">
        <f t="shared" si="0"/>
        <v>71.36666666666666</v>
      </c>
      <c r="H44" s="6" t="s">
        <v>138</v>
      </c>
    </row>
    <row r="45" spans="1:8" ht="24" customHeight="1">
      <c r="A45" s="24"/>
      <c r="B45" s="6">
        <v>42</v>
      </c>
      <c r="C45" s="12" t="s">
        <v>57</v>
      </c>
      <c r="D45" s="5">
        <v>71</v>
      </c>
      <c r="E45" s="5">
        <v>66.5</v>
      </c>
      <c r="F45" s="5">
        <v>76.5</v>
      </c>
      <c r="G45" s="8">
        <f t="shared" si="0"/>
        <v>71.333333333333329</v>
      </c>
      <c r="H45" s="6" t="s">
        <v>138</v>
      </c>
    </row>
    <row r="46" spans="1:8" ht="24" customHeight="1">
      <c r="A46" s="24"/>
      <c r="B46" s="6">
        <v>43</v>
      </c>
      <c r="C46" s="12" t="s">
        <v>58</v>
      </c>
      <c r="D46" s="5">
        <v>69.8</v>
      </c>
      <c r="E46" s="5">
        <v>68</v>
      </c>
      <c r="F46" s="5">
        <v>75</v>
      </c>
      <c r="G46" s="8">
        <f t="shared" si="0"/>
        <v>70.933333333333337</v>
      </c>
      <c r="H46" s="6" t="s">
        <v>137</v>
      </c>
    </row>
    <row r="47" spans="1:8" ht="24" customHeight="1">
      <c r="A47" s="24"/>
      <c r="B47" s="6">
        <v>44</v>
      </c>
      <c r="C47" s="12" t="s">
        <v>59</v>
      </c>
      <c r="D47" s="5">
        <v>67.5</v>
      </c>
      <c r="E47" s="5">
        <v>67</v>
      </c>
      <c r="F47" s="5">
        <v>75</v>
      </c>
      <c r="G47" s="8">
        <f t="shared" si="0"/>
        <v>69.833333333333329</v>
      </c>
      <c r="H47" s="6" t="s">
        <v>137</v>
      </c>
    </row>
    <row r="48" spans="1:8" ht="24" customHeight="1">
      <c r="A48" s="24"/>
      <c r="B48" s="6">
        <v>45</v>
      </c>
      <c r="C48" s="12" t="s">
        <v>60</v>
      </c>
      <c r="D48" s="5">
        <v>69.400000000000006</v>
      </c>
      <c r="E48" s="5">
        <v>63</v>
      </c>
      <c r="F48" s="5">
        <v>76</v>
      </c>
      <c r="G48" s="8">
        <f t="shared" si="0"/>
        <v>69.466666666666669</v>
      </c>
      <c r="H48" s="6" t="s">
        <v>137</v>
      </c>
    </row>
    <row r="49" spans="1:8" ht="24" customHeight="1">
      <c r="A49" s="24"/>
      <c r="B49" s="6">
        <v>46</v>
      </c>
      <c r="C49" s="12" t="s">
        <v>61</v>
      </c>
      <c r="D49" s="5">
        <v>70.599999999999994</v>
      </c>
      <c r="E49" s="5">
        <v>63</v>
      </c>
      <c r="F49" s="5">
        <v>72</v>
      </c>
      <c r="G49" s="8">
        <f t="shared" si="0"/>
        <v>68.533333333333331</v>
      </c>
      <c r="H49" s="6" t="s">
        <v>137</v>
      </c>
    </row>
    <row r="50" spans="1:8" ht="24" customHeight="1">
      <c r="A50" s="24"/>
      <c r="B50" s="6">
        <v>47</v>
      </c>
      <c r="C50" s="12" t="s">
        <v>62</v>
      </c>
      <c r="D50" s="5">
        <v>70.599999999999994</v>
      </c>
      <c r="E50" s="5">
        <v>62</v>
      </c>
      <c r="F50" s="5">
        <v>72</v>
      </c>
      <c r="G50" s="8">
        <f t="shared" si="0"/>
        <v>68.2</v>
      </c>
      <c r="H50" s="6" t="s">
        <v>137</v>
      </c>
    </row>
    <row r="51" spans="1:8" ht="24" customHeight="1">
      <c r="A51" s="24"/>
      <c r="B51" s="6">
        <v>48</v>
      </c>
      <c r="C51" s="12" t="s">
        <v>63</v>
      </c>
      <c r="D51" s="5">
        <v>69.599999999999994</v>
      </c>
      <c r="E51" s="5">
        <v>60.5</v>
      </c>
      <c r="F51" s="5">
        <v>72</v>
      </c>
      <c r="G51" s="8">
        <f t="shared" si="0"/>
        <v>67.36666666666666</v>
      </c>
      <c r="H51" s="6" t="s">
        <v>137</v>
      </c>
    </row>
    <row r="52" spans="1:8" ht="24" customHeight="1">
      <c r="A52" s="24"/>
      <c r="B52" s="6">
        <v>49</v>
      </c>
      <c r="C52" s="12" t="s">
        <v>64</v>
      </c>
      <c r="D52" s="5">
        <v>68.099999999999994</v>
      </c>
      <c r="E52" s="5">
        <v>61</v>
      </c>
      <c r="F52" s="5">
        <v>73</v>
      </c>
      <c r="G52" s="8">
        <f t="shared" si="0"/>
        <v>67.36666666666666</v>
      </c>
      <c r="H52" s="6" t="s">
        <v>137</v>
      </c>
    </row>
    <row r="53" spans="1:8" ht="24" customHeight="1">
      <c r="A53" s="24"/>
      <c r="B53" s="6">
        <v>50</v>
      </c>
      <c r="C53" s="12" t="s">
        <v>65</v>
      </c>
      <c r="D53" s="5">
        <v>68.599999999999994</v>
      </c>
      <c r="E53" s="5">
        <v>66</v>
      </c>
      <c r="F53" s="5">
        <v>67.5</v>
      </c>
      <c r="G53" s="8">
        <f t="shared" si="0"/>
        <v>67.36666666666666</v>
      </c>
      <c r="H53" s="6" t="s">
        <v>137</v>
      </c>
    </row>
    <row r="54" spans="1:8" ht="24" customHeight="1">
      <c r="A54" s="24"/>
      <c r="B54" s="6">
        <v>51</v>
      </c>
      <c r="C54" s="12" t="s">
        <v>66</v>
      </c>
      <c r="D54" s="5">
        <v>67.7</v>
      </c>
      <c r="E54" s="5">
        <v>63.5</v>
      </c>
      <c r="F54" s="5">
        <v>70.5</v>
      </c>
      <c r="G54" s="8">
        <f t="shared" si="0"/>
        <v>67.233333333333334</v>
      </c>
      <c r="H54" s="6" t="s">
        <v>137</v>
      </c>
    </row>
    <row r="55" spans="1:8" ht="24" customHeight="1">
      <c r="A55" s="24"/>
      <c r="B55" s="6">
        <v>52</v>
      </c>
      <c r="C55" s="12" t="s">
        <v>67</v>
      </c>
      <c r="D55" s="5">
        <v>68.900000000000006</v>
      </c>
      <c r="E55" s="5">
        <v>64</v>
      </c>
      <c r="F55" s="5">
        <v>68</v>
      </c>
      <c r="G55" s="8">
        <f t="shared" si="0"/>
        <v>66.966666666666669</v>
      </c>
      <c r="H55" s="6" t="s">
        <v>137</v>
      </c>
    </row>
    <row r="56" spans="1:8" ht="24" customHeight="1">
      <c r="A56" s="24"/>
      <c r="B56" s="6">
        <v>53</v>
      </c>
      <c r="C56" s="12" t="s">
        <v>68</v>
      </c>
      <c r="D56" s="5">
        <v>67.599999999999994</v>
      </c>
      <c r="E56" s="5">
        <v>62</v>
      </c>
      <c r="F56" s="5">
        <v>70.5</v>
      </c>
      <c r="G56" s="8">
        <f t="shared" si="0"/>
        <v>66.7</v>
      </c>
      <c r="H56" s="6" t="s">
        <v>137</v>
      </c>
    </row>
    <row r="57" spans="1:8" ht="24" customHeight="1">
      <c r="A57" s="24"/>
      <c r="B57" s="6">
        <v>54</v>
      </c>
      <c r="C57" s="12" t="s">
        <v>69</v>
      </c>
      <c r="D57" s="5">
        <v>64.8</v>
      </c>
      <c r="E57" s="5">
        <v>65</v>
      </c>
      <c r="F57" s="5">
        <v>69.8</v>
      </c>
      <c r="G57" s="8">
        <f t="shared" si="0"/>
        <v>66.533333333333346</v>
      </c>
      <c r="H57" s="6" t="s">
        <v>137</v>
      </c>
    </row>
    <row r="58" spans="1:8" ht="24" customHeight="1">
      <c r="A58" s="24"/>
      <c r="B58" s="6">
        <v>55</v>
      </c>
      <c r="C58" s="12" t="s">
        <v>70</v>
      </c>
      <c r="D58" s="5">
        <v>65.2</v>
      </c>
      <c r="E58" s="5">
        <v>66.5</v>
      </c>
      <c r="F58" s="5">
        <v>67.5</v>
      </c>
      <c r="G58" s="8">
        <f t="shared" si="0"/>
        <v>66.399999999999991</v>
      </c>
      <c r="H58" s="6" t="s">
        <v>137</v>
      </c>
    </row>
    <row r="59" spans="1:8" ht="24" customHeight="1">
      <c r="A59" s="24"/>
      <c r="B59" s="6">
        <v>56</v>
      </c>
      <c r="C59" s="12" t="s">
        <v>71</v>
      </c>
      <c r="D59" s="5">
        <v>68.400000000000006</v>
      </c>
      <c r="E59" s="5">
        <v>61</v>
      </c>
      <c r="F59" s="5">
        <v>68</v>
      </c>
      <c r="G59" s="8">
        <f t="shared" si="0"/>
        <v>65.8</v>
      </c>
      <c r="H59" s="6" t="s">
        <v>137</v>
      </c>
    </row>
    <row r="60" spans="1:8" ht="24" customHeight="1">
      <c r="A60" s="24"/>
      <c r="B60" s="6">
        <v>57</v>
      </c>
      <c r="C60" s="12" t="s">
        <v>72</v>
      </c>
      <c r="D60" s="5">
        <v>63.5</v>
      </c>
      <c r="E60" s="5">
        <v>64.5</v>
      </c>
      <c r="F60" s="5">
        <v>68.099999999999994</v>
      </c>
      <c r="G60" s="8">
        <f t="shared" si="0"/>
        <v>65.36666666666666</v>
      </c>
      <c r="H60" s="6" t="s">
        <v>137</v>
      </c>
    </row>
    <row r="61" spans="1:8" ht="24" customHeight="1">
      <c r="A61" s="24"/>
      <c r="B61" s="6">
        <v>58</v>
      </c>
      <c r="C61" s="12" t="s">
        <v>73</v>
      </c>
      <c r="D61" s="5">
        <v>65</v>
      </c>
      <c r="E61" s="5">
        <v>62.5</v>
      </c>
      <c r="F61" s="5">
        <v>67.8</v>
      </c>
      <c r="G61" s="8">
        <f t="shared" si="0"/>
        <v>65.100000000000009</v>
      </c>
      <c r="H61" s="6" t="s">
        <v>137</v>
      </c>
    </row>
    <row r="62" spans="1:8" ht="24" customHeight="1">
      <c r="A62" s="24"/>
      <c r="B62" s="6">
        <v>59</v>
      </c>
      <c r="C62" s="12" t="s">
        <v>74</v>
      </c>
      <c r="D62" s="5">
        <v>65.8</v>
      </c>
      <c r="E62" s="5">
        <v>59</v>
      </c>
      <c r="F62" s="5">
        <v>70</v>
      </c>
      <c r="G62" s="8">
        <f t="shared" si="0"/>
        <v>64.933333333333337</v>
      </c>
      <c r="H62" s="6" t="s">
        <v>137</v>
      </c>
    </row>
    <row r="63" spans="1:8" ht="24" customHeight="1">
      <c r="A63" s="25"/>
      <c r="B63" s="6">
        <v>60</v>
      </c>
      <c r="C63" s="12" t="s">
        <v>75</v>
      </c>
      <c r="D63" s="5">
        <v>67.2</v>
      </c>
      <c r="E63" s="5">
        <v>59.5</v>
      </c>
      <c r="F63" s="5">
        <v>66.3</v>
      </c>
      <c r="G63" s="8">
        <f t="shared" si="0"/>
        <v>64.333333333333329</v>
      </c>
      <c r="H63" s="6" t="s">
        <v>137</v>
      </c>
    </row>
    <row r="64" spans="1:8" ht="27" customHeight="1">
      <c r="A64" s="28" t="s">
        <v>76</v>
      </c>
      <c r="B64" s="29"/>
      <c r="C64" s="13"/>
      <c r="D64" s="14"/>
      <c r="E64" s="14"/>
      <c r="F64" s="14"/>
      <c r="G64" s="14"/>
      <c r="H64" s="15" t="s">
        <v>77</v>
      </c>
    </row>
    <row r="65" spans="1:8" ht="21" customHeight="1">
      <c r="A65" s="2" t="s">
        <v>130</v>
      </c>
      <c r="B65" s="20" t="s">
        <v>131</v>
      </c>
      <c r="C65" s="20"/>
      <c r="D65" s="20"/>
      <c r="E65" s="20"/>
      <c r="F65" s="20"/>
      <c r="G65" s="20"/>
      <c r="H65" s="20"/>
    </row>
    <row r="66" spans="1:8" ht="21" customHeight="1">
      <c r="B66" s="20" t="s">
        <v>132</v>
      </c>
      <c r="C66" s="20"/>
      <c r="D66" s="20"/>
      <c r="E66" s="20"/>
      <c r="F66" s="20"/>
      <c r="G66" s="20"/>
      <c r="H66" s="20"/>
    </row>
    <row r="67" spans="1:8" ht="21" customHeight="1">
      <c r="B67" s="20" t="s">
        <v>133</v>
      </c>
      <c r="C67" s="20"/>
      <c r="D67" s="20"/>
      <c r="E67" s="20"/>
      <c r="F67" s="20"/>
      <c r="G67" s="20"/>
      <c r="H67" s="20"/>
    </row>
    <row r="68" spans="1:8" ht="54" customHeight="1">
      <c r="A68" s="30" t="s">
        <v>78</v>
      </c>
      <c r="B68" s="30"/>
      <c r="C68" s="30"/>
      <c r="D68" s="30"/>
      <c r="E68" s="30"/>
      <c r="F68" s="30"/>
      <c r="G68" s="30"/>
      <c r="H68" s="30"/>
    </row>
    <row r="69" spans="1:8" ht="27" customHeight="1">
      <c r="A69" s="26" t="s">
        <v>1</v>
      </c>
      <c r="B69" s="21" t="s">
        <v>2</v>
      </c>
      <c r="C69" s="21" t="s">
        <v>3</v>
      </c>
      <c r="D69" s="26" t="s">
        <v>4</v>
      </c>
      <c r="E69" s="26"/>
      <c r="F69" s="26"/>
      <c r="G69" s="26" t="s">
        <v>5</v>
      </c>
      <c r="H69" s="31" t="s">
        <v>79</v>
      </c>
    </row>
    <row r="70" spans="1:8" ht="27" customHeight="1">
      <c r="A70" s="26"/>
      <c r="B70" s="21"/>
      <c r="C70" s="21"/>
      <c r="D70" s="4" t="s">
        <v>7</v>
      </c>
      <c r="E70" s="4" t="s">
        <v>8</v>
      </c>
      <c r="F70" s="4" t="s">
        <v>9</v>
      </c>
      <c r="G70" s="26"/>
      <c r="H70" s="32"/>
    </row>
    <row r="71" spans="1:8" ht="27" customHeight="1">
      <c r="A71" s="22" t="s">
        <v>10</v>
      </c>
      <c r="B71" s="6">
        <v>1</v>
      </c>
      <c r="C71" s="7" t="s">
        <v>80</v>
      </c>
      <c r="D71" s="5">
        <v>117.2</v>
      </c>
      <c r="E71" s="5">
        <v>111.5</v>
      </c>
      <c r="F71" s="5">
        <v>119</v>
      </c>
      <c r="G71" s="8">
        <f t="shared" ref="G71:G121" si="1">AVERAGE(D71:F71)</f>
        <v>115.89999999999999</v>
      </c>
      <c r="H71" s="18" t="s">
        <v>141</v>
      </c>
    </row>
    <row r="72" spans="1:8" ht="27" customHeight="1">
      <c r="A72" s="22"/>
      <c r="B72" s="6">
        <v>2</v>
      </c>
      <c r="C72" s="7" t="s">
        <v>81</v>
      </c>
      <c r="D72" s="5">
        <v>116.5</v>
      </c>
      <c r="E72" s="5">
        <v>111.5</v>
      </c>
      <c r="F72" s="5">
        <v>119.5</v>
      </c>
      <c r="G72" s="8">
        <f t="shared" si="1"/>
        <v>115.83333333333333</v>
      </c>
      <c r="H72" s="18" t="s">
        <v>141</v>
      </c>
    </row>
    <row r="73" spans="1:8" ht="27" customHeight="1">
      <c r="A73" s="22"/>
      <c r="B73" s="6">
        <v>3</v>
      </c>
      <c r="C73" s="7" t="s">
        <v>82</v>
      </c>
      <c r="D73" s="5">
        <v>115.1</v>
      </c>
      <c r="E73" s="5">
        <v>112.5</v>
      </c>
      <c r="F73" s="5">
        <v>119</v>
      </c>
      <c r="G73" s="8">
        <f t="shared" si="1"/>
        <v>115.53333333333335</v>
      </c>
      <c r="H73" s="18" t="s">
        <v>140</v>
      </c>
    </row>
    <row r="74" spans="1:8" ht="27" customHeight="1">
      <c r="A74" s="22"/>
      <c r="B74" s="6">
        <v>4</v>
      </c>
      <c r="C74" s="12" t="s">
        <v>83</v>
      </c>
      <c r="D74" s="5">
        <v>114.8</v>
      </c>
      <c r="E74" s="5">
        <v>112.5</v>
      </c>
      <c r="F74" s="5">
        <v>118.5</v>
      </c>
      <c r="G74" s="8">
        <f t="shared" si="1"/>
        <v>115.26666666666667</v>
      </c>
      <c r="H74" s="18" t="s">
        <v>140</v>
      </c>
    </row>
    <row r="75" spans="1:8" ht="27" customHeight="1">
      <c r="A75" s="22"/>
      <c r="B75" s="6">
        <v>5</v>
      </c>
      <c r="C75" s="7" t="s">
        <v>84</v>
      </c>
      <c r="D75" s="5">
        <v>116.5</v>
      </c>
      <c r="E75" s="5">
        <v>110.5</v>
      </c>
      <c r="F75" s="5">
        <v>118.4</v>
      </c>
      <c r="G75" s="8">
        <f t="shared" si="1"/>
        <v>115.13333333333333</v>
      </c>
      <c r="H75" s="18" t="s">
        <v>140</v>
      </c>
    </row>
    <row r="76" spans="1:8" ht="27" customHeight="1">
      <c r="A76" s="22"/>
      <c r="B76" s="6">
        <v>6</v>
      </c>
      <c r="C76" s="7" t="s">
        <v>85</v>
      </c>
      <c r="D76" s="5">
        <v>113.6</v>
      </c>
      <c r="E76" s="5">
        <v>111.5</v>
      </c>
      <c r="F76" s="5">
        <v>117</v>
      </c>
      <c r="G76" s="8">
        <f t="shared" si="1"/>
        <v>114.03333333333335</v>
      </c>
      <c r="H76" s="18" t="s">
        <v>140</v>
      </c>
    </row>
    <row r="77" spans="1:8" ht="27" customHeight="1">
      <c r="A77" s="22"/>
      <c r="B77" s="6">
        <v>7</v>
      </c>
      <c r="C77" s="7" t="s">
        <v>86</v>
      </c>
      <c r="D77" s="5">
        <v>114.4</v>
      </c>
      <c r="E77" s="5">
        <v>109</v>
      </c>
      <c r="F77" s="5">
        <v>117.3</v>
      </c>
      <c r="G77" s="8">
        <f t="shared" si="1"/>
        <v>113.56666666666666</v>
      </c>
      <c r="H77" s="18" t="s">
        <v>140</v>
      </c>
    </row>
    <row r="78" spans="1:8" ht="27" customHeight="1">
      <c r="A78" s="22"/>
      <c r="B78" s="6">
        <v>8</v>
      </c>
      <c r="C78" s="7" t="s">
        <v>87</v>
      </c>
      <c r="D78" s="5">
        <v>113.2</v>
      </c>
      <c r="E78" s="5">
        <v>112.5</v>
      </c>
      <c r="F78" s="5">
        <v>115</v>
      </c>
      <c r="G78" s="8">
        <f t="shared" si="1"/>
        <v>113.56666666666666</v>
      </c>
      <c r="H78" s="18" t="s">
        <v>140</v>
      </c>
    </row>
    <row r="79" spans="1:8" ht="27" customHeight="1">
      <c r="A79" s="22"/>
      <c r="B79" s="6">
        <v>9</v>
      </c>
      <c r="C79" s="7" t="s">
        <v>88</v>
      </c>
      <c r="D79" s="5">
        <v>114</v>
      </c>
      <c r="E79" s="5">
        <v>108</v>
      </c>
      <c r="F79" s="5">
        <v>118</v>
      </c>
      <c r="G79" s="8">
        <f t="shared" si="1"/>
        <v>113.33333333333333</v>
      </c>
      <c r="H79" s="18" t="s">
        <v>140</v>
      </c>
    </row>
    <row r="80" spans="1:8" ht="27" customHeight="1">
      <c r="A80" s="22"/>
      <c r="B80" s="6">
        <v>10</v>
      </c>
      <c r="C80" s="7" t="s">
        <v>89</v>
      </c>
      <c r="D80" s="5">
        <v>114.4</v>
      </c>
      <c r="E80" s="5">
        <v>111</v>
      </c>
      <c r="F80" s="5">
        <v>114.3</v>
      </c>
      <c r="G80" s="8">
        <f t="shared" si="1"/>
        <v>113.23333333333333</v>
      </c>
      <c r="H80" s="18" t="s">
        <v>140</v>
      </c>
    </row>
    <row r="81" spans="1:8" ht="27" customHeight="1">
      <c r="A81" s="22"/>
      <c r="B81" s="6">
        <v>11</v>
      </c>
      <c r="C81" s="7" t="s">
        <v>90</v>
      </c>
      <c r="D81" s="5">
        <v>113.2</v>
      </c>
      <c r="E81" s="5">
        <v>111.5</v>
      </c>
      <c r="F81" s="5">
        <v>115</v>
      </c>
      <c r="G81" s="8">
        <f t="shared" si="1"/>
        <v>113.23333333333333</v>
      </c>
      <c r="H81" s="18" t="s">
        <v>140</v>
      </c>
    </row>
    <row r="82" spans="1:8" ht="27" customHeight="1">
      <c r="A82" s="22"/>
      <c r="B82" s="6">
        <v>12</v>
      </c>
      <c r="C82" s="7" t="s">
        <v>91</v>
      </c>
      <c r="D82" s="5">
        <v>111.6</v>
      </c>
      <c r="E82" s="5">
        <v>109.5</v>
      </c>
      <c r="F82" s="5">
        <v>117.5</v>
      </c>
      <c r="G82" s="8">
        <f t="shared" si="1"/>
        <v>112.86666666666667</v>
      </c>
      <c r="H82" s="18" t="s">
        <v>140</v>
      </c>
    </row>
    <row r="83" spans="1:8" ht="27" customHeight="1">
      <c r="A83" s="22"/>
      <c r="B83" s="6">
        <v>13</v>
      </c>
      <c r="C83" s="7" t="s">
        <v>92</v>
      </c>
      <c r="D83" s="5">
        <v>114.6</v>
      </c>
      <c r="E83" s="5">
        <v>106</v>
      </c>
      <c r="F83" s="5">
        <v>118</v>
      </c>
      <c r="G83" s="8">
        <f t="shared" si="1"/>
        <v>112.86666666666667</v>
      </c>
      <c r="H83" s="18" t="s">
        <v>140</v>
      </c>
    </row>
    <row r="84" spans="1:8" ht="27" customHeight="1">
      <c r="A84" s="22"/>
      <c r="B84" s="6">
        <v>14</v>
      </c>
      <c r="C84" s="7" t="s">
        <v>93</v>
      </c>
      <c r="D84" s="5">
        <v>111.4</v>
      </c>
      <c r="E84" s="5">
        <v>111</v>
      </c>
      <c r="F84" s="5">
        <v>116</v>
      </c>
      <c r="G84" s="8">
        <f t="shared" si="1"/>
        <v>112.8</v>
      </c>
      <c r="H84" s="18" t="s">
        <v>140</v>
      </c>
    </row>
    <row r="85" spans="1:8" ht="27" customHeight="1">
      <c r="A85" s="22"/>
      <c r="B85" s="6">
        <v>15</v>
      </c>
      <c r="C85" s="7" t="s">
        <v>94</v>
      </c>
      <c r="D85" s="5">
        <v>113.5</v>
      </c>
      <c r="E85" s="5">
        <v>107.5</v>
      </c>
      <c r="F85" s="5">
        <v>117</v>
      </c>
      <c r="G85" s="8">
        <f t="shared" si="1"/>
        <v>112.66666666666667</v>
      </c>
      <c r="H85" s="18" t="s">
        <v>140</v>
      </c>
    </row>
    <row r="86" spans="1:8" ht="27" customHeight="1">
      <c r="A86" s="22"/>
      <c r="B86" s="6">
        <v>16</v>
      </c>
      <c r="C86" s="7" t="s">
        <v>95</v>
      </c>
      <c r="D86" s="5">
        <v>111.9</v>
      </c>
      <c r="E86" s="5">
        <v>109.5</v>
      </c>
      <c r="F86" s="5">
        <v>116</v>
      </c>
      <c r="G86" s="8">
        <f t="shared" si="1"/>
        <v>112.46666666666665</v>
      </c>
      <c r="H86" s="18" t="s">
        <v>140</v>
      </c>
    </row>
    <row r="87" spans="1:8" ht="27" customHeight="1">
      <c r="A87" s="22"/>
      <c r="B87" s="6">
        <v>17</v>
      </c>
      <c r="C87" s="7" t="s">
        <v>96</v>
      </c>
      <c r="D87" s="5">
        <v>111.6</v>
      </c>
      <c r="E87" s="5">
        <v>109.5</v>
      </c>
      <c r="F87" s="5">
        <v>116.3</v>
      </c>
      <c r="G87" s="8">
        <f t="shared" si="1"/>
        <v>112.46666666666665</v>
      </c>
      <c r="H87" s="18" t="s">
        <v>141</v>
      </c>
    </row>
    <row r="88" spans="1:8" ht="27" customHeight="1">
      <c r="A88" s="22" t="s">
        <v>33</v>
      </c>
      <c r="B88" s="6">
        <v>18</v>
      </c>
      <c r="C88" s="7" t="s">
        <v>97</v>
      </c>
      <c r="D88" s="5">
        <v>109</v>
      </c>
      <c r="E88" s="5">
        <v>109.5</v>
      </c>
      <c r="F88" s="5">
        <v>117.5</v>
      </c>
      <c r="G88" s="8">
        <f t="shared" si="1"/>
        <v>112</v>
      </c>
      <c r="H88" s="18" t="s">
        <v>143</v>
      </c>
    </row>
    <row r="89" spans="1:8" ht="27" customHeight="1">
      <c r="A89" s="22"/>
      <c r="B89" s="6">
        <v>19</v>
      </c>
      <c r="C89" s="7" t="s">
        <v>98</v>
      </c>
      <c r="D89" s="5">
        <v>110.6</v>
      </c>
      <c r="E89" s="5">
        <v>107</v>
      </c>
      <c r="F89" s="5">
        <v>118</v>
      </c>
      <c r="G89" s="8">
        <f t="shared" si="1"/>
        <v>111.86666666666667</v>
      </c>
      <c r="H89" s="18" t="s">
        <v>143</v>
      </c>
    </row>
    <row r="90" spans="1:8" ht="27" customHeight="1">
      <c r="A90" s="22"/>
      <c r="B90" s="6">
        <v>20</v>
      </c>
      <c r="C90" s="7" t="s">
        <v>99</v>
      </c>
      <c r="D90" s="5">
        <v>112.6</v>
      </c>
      <c r="E90" s="5">
        <v>108.5</v>
      </c>
      <c r="F90" s="5">
        <v>113.8</v>
      </c>
      <c r="G90" s="8">
        <f t="shared" si="1"/>
        <v>111.63333333333333</v>
      </c>
      <c r="H90" s="18" t="s">
        <v>142</v>
      </c>
    </row>
    <row r="91" spans="1:8" ht="27" customHeight="1">
      <c r="A91" s="22"/>
      <c r="B91" s="6">
        <v>21</v>
      </c>
      <c r="C91" s="7" t="s">
        <v>100</v>
      </c>
      <c r="D91" s="5">
        <v>111.1</v>
      </c>
      <c r="E91" s="5">
        <v>109.5</v>
      </c>
      <c r="F91" s="5">
        <v>112.5</v>
      </c>
      <c r="G91" s="8">
        <f t="shared" si="1"/>
        <v>111.03333333333335</v>
      </c>
      <c r="H91" s="18" t="s">
        <v>142</v>
      </c>
    </row>
    <row r="92" spans="1:8" ht="27" customHeight="1">
      <c r="A92" s="22"/>
      <c r="B92" s="6">
        <v>22</v>
      </c>
      <c r="C92" s="7" t="s">
        <v>101</v>
      </c>
      <c r="D92" s="5">
        <v>115</v>
      </c>
      <c r="E92" s="5">
        <v>105.5</v>
      </c>
      <c r="F92" s="5">
        <v>109.5</v>
      </c>
      <c r="G92" s="8">
        <f t="shared" si="1"/>
        <v>110</v>
      </c>
      <c r="H92" s="18" t="s">
        <v>142</v>
      </c>
    </row>
    <row r="93" spans="1:8" ht="27" customHeight="1">
      <c r="A93" s="22"/>
      <c r="B93" s="6">
        <v>23</v>
      </c>
      <c r="C93" s="7" t="s">
        <v>102</v>
      </c>
      <c r="D93" s="5">
        <v>108.2</v>
      </c>
      <c r="E93" s="5">
        <v>105.5</v>
      </c>
      <c r="F93" s="5">
        <v>114.8</v>
      </c>
      <c r="G93" s="8">
        <f t="shared" si="1"/>
        <v>109.5</v>
      </c>
      <c r="H93" s="18" t="s">
        <v>142</v>
      </c>
    </row>
    <row r="94" spans="1:8" ht="27" customHeight="1">
      <c r="A94" s="22"/>
      <c r="B94" s="6">
        <v>24</v>
      </c>
      <c r="C94" s="7" t="s">
        <v>103</v>
      </c>
      <c r="D94" s="5">
        <v>110.8</v>
      </c>
      <c r="E94" s="5">
        <v>106</v>
      </c>
      <c r="F94" s="5">
        <v>111.25</v>
      </c>
      <c r="G94" s="8">
        <f t="shared" si="1"/>
        <v>109.35000000000001</v>
      </c>
      <c r="H94" s="18" t="s">
        <v>142</v>
      </c>
    </row>
    <row r="95" spans="1:8" ht="27" customHeight="1">
      <c r="A95" s="22"/>
      <c r="B95" s="6">
        <v>25</v>
      </c>
      <c r="C95" s="7" t="s">
        <v>104</v>
      </c>
      <c r="D95" s="5">
        <v>106.3</v>
      </c>
      <c r="E95" s="5">
        <v>105.5</v>
      </c>
      <c r="F95" s="5">
        <v>110</v>
      </c>
      <c r="G95" s="8">
        <f t="shared" si="1"/>
        <v>107.26666666666667</v>
      </c>
      <c r="H95" s="18" t="s">
        <v>142</v>
      </c>
    </row>
    <row r="96" spans="1:8" ht="27" customHeight="1">
      <c r="A96" s="22"/>
      <c r="B96" s="6">
        <v>26</v>
      </c>
      <c r="C96" s="7" t="s">
        <v>105</v>
      </c>
      <c r="D96" s="5">
        <v>105.6</v>
      </c>
      <c r="E96" s="5">
        <v>99.5</v>
      </c>
      <c r="F96" s="5">
        <v>116</v>
      </c>
      <c r="G96" s="8">
        <f t="shared" si="1"/>
        <v>107.03333333333335</v>
      </c>
      <c r="H96" s="18" t="s">
        <v>142</v>
      </c>
    </row>
    <row r="97" spans="1:8" ht="27" customHeight="1">
      <c r="A97" s="22"/>
      <c r="B97" s="6">
        <v>27</v>
      </c>
      <c r="C97" s="7" t="s">
        <v>146</v>
      </c>
      <c r="D97" s="5">
        <v>109.2</v>
      </c>
      <c r="E97" s="5">
        <v>103.5</v>
      </c>
      <c r="F97" s="5">
        <v>108</v>
      </c>
      <c r="G97" s="8">
        <f t="shared" si="1"/>
        <v>106.89999999999999</v>
      </c>
      <c r="H97" s="18" t="s">
        <v>142</v>
      </c>
    </row>
    <row r="98" spans="1:8" ht="27" customHeight="1">
      <c r="A98" s="22"/>
      <c r="B98" s="6">
        <v>28</v>
      </c>
      <c r="C98" s="7" t="s">
        <v>106</v>
      </c>
      <c r="D98" s="5">
        <v>108</v>
      </c>
      <c r="E98" s="5">
        <v>99.5</v>
      </c>
      <c r="F98" s="5">
        <v>112.5</v>
      </c>
      <c r="G98" s="8">
        <f t="shared" si="1"/>
        <v>106.66666666666667</v>
      </c>
      <c r="H98" s="18" t="s">
        <v>142</v>
      </c>
    </row>
    <row r="99" spans="1:8" ht="27" customHeight="1">
      <c r="A99" s="22"/>
      <c r="B99" s="6">
        <v>29</v>
      </c>
      <c r="C99" s="7" t="s">
        <v>107</v>
      </c>
      <c r="D99" s="5">
        <v>107.8</v>
      </c>
      <c r="E99" s="5">
        <v>106</v>
      </c>
      <c r="F99" s="5">
        <v>104</v>
      </c>
      <c r="G99" s="8">
        <f t="shared" si="1"/>
        <v>105.93333333333334</v>
      </c>
      <c r="H99" s="18" t="s">
        <v>142</v>
      </c>
    </row>
    <row r="100" spans="1:8" ht="27" customHeight="1">
      <c r="A100" s="22"/>
      <c r="B100" s="6">
        <v>30</v>
      </c>
      <c r="C100" s="7" t="s">
        <v>108</v>
      </c>
      <c r="D100" s="5">
        <v>103.9</v>
      </c>
      <c r="E100" s="5">
        <v>101.5</v>
      </c>
      <c r="F100" s="5">
        <v>108</v>
      </c>
      <c r="G100" s="8">
        <f t="shared" si="1"/>
        <v>104.46666666666665</v>
      </c>
      <c r="H100" s="18" t="s">
        <v>142</v>
      </c>
    </row>
    <row r="101" spans="1:8" ht="27" customHeight="1">
      <c r="A101" s="22"/>
      <c r="B101" s="6">
        <v>31</v>
      </c>
      <c r="C101" s="7" t="s">
        <v>109</v>
      </c>
      <c r="D101" s="5">
        <v>104.6</v>
      </c>
      <c r="E101" s="5">
        <v>103.5</v>
      </c>
      <c r="F101" s="5">
        <v>105</v>
      </c>
      <c r="G101" s="8">
        <f t="shared" si="1"/>
        <v>104.36666666666667</v>
      </c>
      <c r="H101" s="18" t="s">
        <v>142</v>
      </c>
    </row>
    <row r="102" spans="1:8" ht="27" customHeight="1">
      <c r="A102" s="22"/>
      <c r="B102" s="6">
        <v>32</v>
      </c>
      <c r="C102" s="7" t="s">
        <v>110</v>
      </c>
      <c r="D102" s="5">
        <v>105</v>
      </c>
      <c r="E102" s="5">
        <v>99.5</v>
      </c>
      <c r="F102" s="5">
        <v>107</v>
      </c>
      <c r="G102" s="8">
        <f t="shared" si="1"/>
        <v>103.83333333333333</v>
      </c>
      <c r="H102" s="18" t="s">
        <v>142</v>
      </c>
    </row>
    <row r="103" spans="1:8" ht="27" customHeight="1">
      <c r="A103" s="22"/>
      <c r="B103" s="6">
        <v>33</v>
      </c>
      <c r="C103" s="7" t="s">
        <v>111</v>
      </c>
      <c r="D103" s="5">
        <v>104.9</v>
      </c>
      <c r="E103" s="5">
        <v>100.5</v>
      </c>
      <c r="F103" s="5">
        <v>106</v>
      </c>
      <c r="G103" s="8">
        <f t="shared" si="1"/>
        <v>103.8</v>
      </c>
      <c r="H103" s="18" t="s">
        <v>142</v>
      </c>
    </row>
    <row r="104" spans="1:8" ht="27" customHeight="1">
      <c r="A104" s="22"/>
      <c r="B104" s="6">
        <v>34</v>
      </c>
      <c r="C104" s="7" t="s">
        <v>112</v>
      </c>
      <c r="D104" s="5">
        <v>103.8</v>
      </c>
      <c r="E104" s="5">
        <v>105</v>
      </c>
      <c r="F104" s="5">
        <v>102.5</v>
      </c>
      <c r="G104" s="8">
        <f t="shared" si="1"/>
        <v>103.76666666666667</v>
      </c>
      <c r="H104" s="18" t="s">
        <v>143</v>
      </c>
    </row>
    <row r="105" spans="1:8" ht="27" customHeight="1">
      <c r="A105" s="22" t="s">
        <v>55</v>
      </c>
      <c r="B105" s="6">
        <v>35</v>
      </c>
      <c r="C105" s="7" t="s">
        <v>113</v>
      </c>
      <c r="D105" s="5">
        <v>105.4</v>
      </c>
      <c r="E105" s="5">
        <v>100</v>
      </c>
      <c r="F105" s="5">
        <v>105.5</v>
      </c>
      <c r="G105" s="8">
        <f t="shared" si="1"/>
        <v>103.63333333333333</v>
      </c>
      <c r="H105" s="18" t="s">
        <v>145</v>
      </c>
    </row>
    <row r="106" spans="1:8" ht="27" customHeight="1">
      <c r="A106" s="22"/>
      <c r="B106" s="6">
        <v>36</v>
      </c>
      <c r="C106" s="7" t="s">
        <v>114</v>
      </c>
      <c r="D106" s="5">
        <v>105</v>
      </c>
      <c r="E106" s="5">
        <v>99.5</v>
      </c>
      <c r="F106" s="5">
        <v>106</v>
      </c>
      <c r="G106" s="8">
        <f t="shared" si="1"/>
        <v>103.5</v>
      </c>
      <c r="H106" s="18" t="s">
        <v>145</v>
      </c>
    </row>
    <row r="107" spans="1:8" ht="27" customHeight="1">
      <c r="A107" s="22"/>
      <c r="B107" s="6">
        <v>37</v>
      </c>
      <c r="C107" s="7" t="s">
        <v>115</v>
      </c>
      <c r="D107" s="5">
        <v>107</v>
      </c>
      <c r="E107" s="5">
        <v>97.5</v>
      </c>
      <c r="F107" s="5">
        <v>106</v>
      </c>
      <c r="G107" s="8">
        <f t="shared" si="1"/>
        <v>103.5</v>
      </c>
      <c r="H107" s="18" t="s">
        <v>144</v>
      </c>
    </row>
    <row r="108" spans="1:8" ht="27" customHeight="1">
      <c r="A108" s="22"/>
      <c r="B108" s="6">
        <v>38</v>
      </c>
      <c r="C108" s="7" t="s">
        <v>116</v>
      </c>
      <c r="D108" s="5">
        <v>109.3</v>
      </c>
      <c r="E108" s="5">
        <v>96</v>
      </c>
      <c r="F108" s="5">
        <v>103</v>
      </c>
      <c r="G108" s="8">
        <f t="shared" si="1"/>
        <v>102.76666666666667</v>
      </c>
      <c r="H108" s="18" t="s">
        <v>144</v>
      </c>
    </row>
    <row r="109" spans="1:8" ht="27" customHeight="1">
      <c r="A109" s="22"/>
      <c r="B109" s="6">
        <v>39</v>
      </c>
      <c r="C109" s="7" t="s">
        <v>117</v>
      </c>
      <c r="D109" s="5">
        <v>101.1</v>
      </c>
      <c r="E109" s="5">
        <v>99</v>
      </c>
      <c r="F109" s="5">
        <v>102.5</v>
      </c>
      <c r="G109" s="8">
        <f t="shared" si="1"/>
        <v>100.86666666666667</v>
      </c>
      <c r="H109" s="18" t="s">
        <v>144</v>
      </c>
    </row>
    <row r="110" spans="1:8" ht="27" customHeight="1">
      <c r="A110" s="22"/>
      <c r="B110" s="6">
        <v>40</v>
      </c>
      <c r="C110" s="7" t="s">
        <v>118</v>
      </c>
      <c r="D110" s="5">
        <v>105</v>
      </c>
      <c r="E110" s="5">
        <v>93.5</v>
      </c>
      <c r="F110" s="5">
        <v>100</v>
      </c>
      <c r="G110" s="8">
        <f t="shared" si="1"/>
        <v>99.5</v>
      </c>
      <c r="H110" s="18" t="s">
        <v>144</v>
      </c>
    </row>
    <row r="111" spans="1:8" ht="27" customHeight="1">
      <c r="A111" s="22"/>
      <c r="B111" s="6">
        <v>41</v>
      </c>
      <c r="C111" s="7" t="s">
        <v>119</v>
      </c>
      <c r="D111" s="5">
        <v>101</v>
      </c>
      <c r="E111" s="5">
        <v>97</v>
      </c>
      <c r="F111" s="5">
        <v>99.5</v>
      </c>
      <c r="G111" s="8">
        <f t="shared" si="1"/>
        <v>99.166666666666671</v>
      </c>
      <c r="H111" s="18" t="s">
        <v>144</v>
      </c>
    </row>
    <row r="112" spans="1:8" ht="27" customHeight="1">
      <c r="A112" s="22"/>
      <c r="B112" s="6">
        <v>42</v>
      </c>
      <c r="C112" s="7" t="s">
        <v>120</v>
      </c>
      <c r="D112" s="5">
        <v>98.9</v>
      </c>
      <c r="E112" s="5">
        <v>91.5</v>
      </c>
      <c r="F112" s="5">
        <v>98</v>
      </c>
      <c r="G112" s="8">
        <f t="shared" si="1"/>
        <v>96.133333333333326</v>
      </c>
      <c r="H112" s="18" t="s">
        <v>144</v>
      </c>
    </row>
    <row r="113" spans="1:8" ht="27" customHeight="1">
      <c r="A113" s="22"/>
      <c r="B113" s="6">
        <v>43</v>
      </c>
      <c r="C113" s="7" t="s">
        <v>121</v>
      </c>
      <c r="D113" s="5">
        <v>99.7</v>
      </c>
      <c r="E113" s="5">
        <v>90</v>
      </c>
      <c r="F113" s="5">
        <v>95</v>
      </c>
      <c r="G113" s="8">
        <f t="shared" si="1"/>
        <v>94.899999999999991</v>
      </c>
      <c r="H113" s="18" t="s">
        <v>144</v>
      </c>
    </row>
    <row r="114" spans="1:8" ht="27" customHeight="1">
      <c r="A114" s="22"/>
      <c r="B114" s="6">
        <v>44</v>
      </c>
      <c r="C114" s="7" t="s">
        <v>122</v>
      </c>
      <c r="D114" s="5">
        <v>100.1</v>
      </c>
      <c r="E114" s="5">
        <v>87.5</v>
      </c>
      <c r="F114" s="5">
        <v>92.3</v>
      </c>
      <c r="G114" s="8">
        <f t="shared" si="1"/>
        <v>93.3</v>
      </c>
      <c r="H114" s="18" t="s">
        <v>144</v>
      </c>
    </row>
    <row r="115" spans="1:8" ht="27" customHeight="1">
      <c r="A115" s="22"/>
      <c r="B115" s="6">
        <v>45</v>
      </c>
      <c r="C115" s="7" t="s">
        <v>123</v>
      </c>
      <c r="D115" s="5">
        <v>94.3</v>
      </c>
      <c r="E115" s="5">
        <v>90.5</v>
      </c>
      <c r="F115" s="5">
        <v>93.3</v>
      </c>
      <c r="G115" s="8">
        <f t="shared" si="1"/>
        <v>92.7</v>
      </c>
      <c r="H115" s="18" t="s">
        <v>144</v>
      </c>
    </row>
    <row r="116" spans="1:8" ht="27" customHeight="1">
      <c r="A116" s="22"/>
      <c r="B116" s="6">
        <v>46</v>
      </c>
      <c r="C116" s="7" t="s">
        <v>124</v>
      </c>
      <c r="D116" s="5">
        <v>89.7</v>
      </c>
      <c r="E116" s="5">
        <v>90</v>
      </c>
      <c r="F116" s="5">
        <v>96</v>
      </c>
      <c r="G116" s="8">
        <f t="shared" si="1"/>
        <v>91.899999999999991</v>
      </c>
      <c r="H116" s="18" t="s">
        <v>144</v>
      </c>
    </row>
    <row r="117" spans="1:8" ht="27" customHeight="1">
      <c r="A117" s="22"/>
      <c r="B117" s="6">
        <v>47</v>
      </c>
      <c r="C117" s="7" t="s">
        <v>125</v>
      </c>
      <c r="D117" s="5">
        <v>95.6</v>
      </c>
      <c r="E117" s="5">
        <v>82</v>
      </c>
      <c r="F117" s="5">
        <v>92.5</v>
      </c>
      <c r="G117" s="8">
        <f t="shared" si="1"/>
        <v>90.033333333333346</v>
      </c>
      <c r="H117" s="18" t="s">
        <v>144</v>
      </c>
    </row>
    <row r="118" spans="1:8" ht="27" customHeight="1">
      <c r="A118" s="22"/>
      <c r="B118" s="6">
        <v>48</v>
      </c>
      <c r="C118" s="7" t="s">
        <v>126</v>
      </c>
      <c r="D118" s="5">
        <v>92.5</v>
      </c>
      <c r="E118" s="5">
        <v>80</v>
      </c>
      <c r="F118" s="5">
        <v>94.5</v>
      </c>
      <c r="G118" s="8">
        <f t="shared" si="1"/>
        <v>89</v>
      </c>
      <c r="H118" s="18" t="s">
        <v>144</v>
      </c>
    </row>
    <row r="119" spans="1:8" ht="27" customHeight="1">
      <c r="A119" s="22"/>
      <c r="B119" s="6">
        <v>49</v>
      </c>
      <c r="C119" s="7" t="s">
        <v>127</v>
      </c>
      <c r="D119" s="5">
        <v>93.5</v>
      </c>
      <c r="E119" s="5">
        <v>81.5</v>
      </c>
      <c r="F119" s="5">
        <v>90</v>
      </c>
      <c r="G119" s="8">
        <f t="shared" si="1"/>
        <v>88.333333333333329</v>
      </c>
      <c r="H119" s="18" t="s">
        <v>144</v>
      </c>
    </row>
    <row r="120" spans="1:8" ht="27" customHeight="1">
      <c r="A120" s="22"/>
      <c r="B120" s="6">
        <v>50</v>
      </c>
      <c r="C120" s="7" t="s">
        <v>128</v>
      </c>
      <c r="D120" s="5">
        <v>92.6</v>
      </c>
      <c r="E120" s="5">
        <v>83.5</v>
      </c>
      <c r="F120" s="5">
        <v>88</v>
      </c>
      <c r="G120" s="8">
        <f t="shared" si="1"/>
        <v>88.033333333333346</v>
      </c>
      <c r="H120" s="18" t="s">
        <v>144</v>
      </c>
    </row>
    <row r="121" spans="1:8" ht="27" customHeight="1">
      <c r="A121" s="22"/>
      <c r="B121" s="6">
        <v>51</v>
      </c>
      <c r="C121" s="7" t="s">
        <v>129</v>
      </c>
      <c r="D121" s="5">
        <v>84.8</v>
      </c>
      <c r="E121" s="5">
        <v>86.5</v>
      </c>
      <c r="F121" s="5">
        <v>88.5</v>
      </c>
      <c r="G121" s="8">
        <f t="shared" si="1"/>
        <v>86.600000000000009</v>
      </c>
      <c r="H121" s="18" t="s">
        <v>144</v>
      </c>
    </row>
    <row r="122" spans="1:8" ht="27" customHeight="1">
      <c r="A122" s="19" t="s">
        <v>76</v>
      </c>
      <c r="B122" s="19"/>
      <c r="C122" s="16"/>
      <c r="D122" s="17"/>
      <c r="E122" s="17"/>
      <c r="F122" s="17"/>
      <c r="G122" s="17"/>
      <c r="H122" s="14">
        <v>153</v>
      </c>
    </row>
    <row r="123" spans="1:8" ht="21" customHeight="1">
      <c r="A123" s="2" t="s">
        <v>130</v>
      </c>
      <c r="B123" s="20" t="s">
        <v>131</v>
      </c>
      <c r="C123" s="20"/>
      <c r="D123" s="20"/>
      <c r="E123" s="20"/>
      <c r="F123" s="20"/>
      <c r="G123" s="20"/>
      <c r="H123" s="20"/>
    </row>
    <row r="124" spans="1:8" ht="21" customHeight="1">
      <c r="B124" s="20" t="s">
        <v>132</v>
      </c>
      <c r="C124" s="20"/>
      <c r="D124" s="20"/>
      <c r="E124" s="20"/>
      <c r="F124" s="20"/>
      <c r="G124" s="20"/>
      <c r="H124" s="20"/>
    </row>
    <row r="125" spans="1:8" ht="21" customHeight="1">
      <c r="B125" s="20" t="s">
        <v>133</v>
      </c>
      <c r="C125" s="20"/>
      <c r="D125" s="20"/>
      <c r="E125" s="20"/>
      <c r="F125" s="20"/>
      <c r="G125" s="20"/>
      <c r="H125" s="20"/>
    </row>
  </sheetData>
  <sortState ref="B1:G63">
    <sortCondition descending="1" ref="G4"/>
  </sortState>
  <mergeCells count="28">
    <mergeCell ref="A1:H1"/>
    <mergeCell ref="D2:F2"/>
    <mergeCell ref="A64:B64"/>
    <mergeCell ref="A68:H68"/>
    <mergeCell ref="D69:F69"/>
    <mergeCell ref="G2:G3"/>
    <mergeCell ref="G69:G70"/>
    <mergeCell ref="H2:H3"/>
    <mergeCell ref="H69:H70"/>
    <mergeCell ref="B65:H65"/>
    <mergeCell ref="B66:H66"/>
    <mergeCell ref="B67:H67"/>
    <mergeCell ref="A122:B122"/>
    <mergeCell ref="B123:H123"/>
    <mergeCell ref="B124:H124"/>
    <mergeCell ref="B125:H125"/>
    <mergeCell ref="A2:A3"/>
    <mergeCell ref="A4:A23"/>
    <mergeCell ref="A24:A43"/>
    <mergeCell ref="A44:A63"/>
    <mergeCell ref="A69:A70"/>
    <mergeCell ref="A71:A87"/>
    <mergeCell ref="A88:A104"/>
    <mergeCell ref="A105:A121"/>
    <mergeCell ref="B2:B3"/>
    <mergeCell ref="B69:B70"/>
    <mergeCell ref="C2:C3"/>
    <mergeCell ref="C69:C70"/>
  </mergeCells>
  <phoneticPr fontId="8" type="noConversion"/>
  <printOptions horizontalCentered="1"/>
  <pageMargins left="0.47244094488188981" right="0.47244094488188981" top="0.70866141732283472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等级评定打分表</vt:lpstr>
      <vt:lpstr>等级评定打分表!Print_Titles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2024-07-03T06:37:06Z</cp:lastPrinted>
  <dcterms:created xsi:type="dcterms:W3CDTF">2014-03-17T06:09:00Z</dcterms:created>
  <dcterms:modified xsi:type="dcterms:W3CDTF">2024-07-08T01:36:42Z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