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firstSheet="10" activeTab="11"/>
  </bookViews>
  <sheets>
    <sheet name="01收支总表" sheetId="2" r:id="rId1"/>
    <sheet name="02收入总表" sheetId="3" r:id="rId2"/>
    <sheet name="03支出总表" sheetId="4" r:id="rId3"/>
    <sheet name="04政府采购预算明细表" sheetId="6" r:id="rId4"/>
    <sheet name="05财拨总表" sheetId="7" r:id="rId5"/>
    <sheet name="06一般公共预算财政拨款支出表" sheetId="8" r:id="rId6"/>
    <sheet name="07一般公共预算财政拨款基本支出表" sheetId="9" r:id="rId7"/>
    <sheet name="08政府性基金预算财政拨款支出表" sheetId="10" r:id="rId8"/>
    <sheet name="09国有资本经营预算财政拨款支出表" sheetId="11" r:id="rId9"/>
    <sheet name="10三公经费支出表" sheetId="12" r:id="rId10"/>
    <sheet name="11政府购买服务预算财政拨款明细表" sheetId="13" r:id="rId11"/>
    <sheet name="12项目支出绩效表" sheetId="14" r:id="rId12"/>
    <sheet name="13部门整体支出绩效目标表" sheetId="15" r:id="rId13"/>
  </sheets>
  <calcPr calcId="144525"/>
</workbook>
</file>

<file path=xl/sharedStrings.xml><?xml version="1.0" encoding="utf-8"?>
<sst xmlns="http://schemas.openxmlformats.org/spreadsheetml/2006/main" count="1018" uniqueCount="423">
  <si>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</si>
  <si>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</si>
  <si>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</si>
  <si>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</si>
  <si>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</si>
  <si>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</si>
  <si>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</si>
  <si>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r>
      <rPr>
        <sz val="9"/>
        <rFont val="宋体"/>
        <charset val="134"/>
      </rPr>
      <t>一、一般公共服务支出</t>
    </r>
  </si>
  <si>
    <t>二、政府性基金预算拨款收入</t>
  </si>
  <si>
    <r>
      <rPr>
        <sz val="9"/>
        <rFont val="宋体"/>
        <charset val="134"/>
      </rPr>
      <t>二、外交支出</t>
    </r>
  </si>
  <si>
    <t>三、国有资本经营预算拨款收入</t>
  </si>
  <si>
    <r>
      <rPr>
        <sz val="9"/>
        <rFont val="宋体"/>
        <charset val="134"/>
      </rPr>
      <t>三、国防支出</t>
    </r>
  </si>
  <si>
    <t>四、财政专户管理资金收入</t>
  </si>
  <si>
    <r>
      <rPr>
        <sz val="9"/>
        <rFont val="宋体"/>
        <charset val="134"/>
      </rPr>
      <t>四、公共安全支出</t>
    </r>
  </si>
  <si>
    <t>五、事业收入</t>
  </si>
  <si>
    <r>
      <rPr>
        <sz val="9"/>
        <rFont val="宋体"/>
        <charset val="134"/>
      </rPr>
      <t>五、教育支出</t>
    </r>
  </si>
  <si>
    <t>六、上级补助收入</t>
  </si>
  <si>
    <r>
      <rPr>
        <sz val="9"/>
        <rFont val="宋体"/>
        <charset val="134"/>
      </rPr>
      <t>六、科学技术支出</t>
    </r>
  </si>
  <si>
    <t>七、附属单位上缴收入</t>
  </si>
  <si>
    <r>
      <rPr>
        <sz val="9"/>
        <rFont val="宋体"/>
        <charset val="134"/>
      </rPr>
      <t>七、文化旅游体育与传媒支出</t>
    </r>
  </si>
  <si>
    <t>八、事业单位经营收入</t>
  </si>
  <si>
    <r>
      <rPr>
        <sz val="9"/>
        <rFont val="宋体"/>
        <charset val="134"/>
      </rPr>
      <t>八、社会保障和就业支出</t>
    </r>
  </si>
  <si>
    <t>九、其他收入</t>
  </si>
  <si>
    <r>
      <rPr>
        <sz val="9"/>
        <rFont val="宋体"/>
        <charset val="134"/>
      </rPr>
      <t>九、卫生健康支出</t>
    </r>
  </si>
  <si>
    <r>
      <rPr>
        <sz val="9"/>
        <rFont val="宋体"/>
        <charset val="134"/>
      </rPr>
      <t>十、节能环保支出</t>
    </r>
  </si>
  <si>
    <r>
      <rPr>
        <sz val="9"/>
        <rFont val="宋体"/>
        <charset val="134"/>
      </rPr>
      <t>十一、城乡社区支出</t>
    </r>
  </si>
  <si>
    <r>
      <rPr>
        <sz val="9"/>
        <rFont val="宋体"/>
        <charset val="134"/>
      </rPr>
      <t>十二、农林水支出</t>
    </r>
  </si>
  <si>
    <r>
      <rPr>
        <sz val="9"/>
        <rFont val="宋体"/>
        <charset val="134"/>
      </rPr>
      <t>十三、交通运输支出</t>
    </r>
  </si>
  <si>
    <r>
      <rPr>
        <sz val="9"/>
        <rFont val="宋体"/>
        <charset val="134"/>
      </rPr>
      <t>十四、资源勘探工业信息等支出</t>
    </r>
  </si>
  <si>
    <r>
      <rPr>
        <sz val="9"/>
        <rFont val="宋体"/>
        <charset val="134"/>
      </rPr>
      <t>十五、商业服务业等支出</t>
    </r>
  </si>
  <si>
    <r>
      <rPr>
        <sz val="9"/>
        <rFont val="宋体"/>
        <charset val="134"/>
      </rPr>
      <t>十六、金融支出</t>
    </r>
  </si>
  <si>
    <r>
      <rPr>
        <sz val="9"/>
        <rFont val="宋体"/>
        <charset val="134"/>
      </rPr>
      <t>十七、援助其他地区支出</t>
    </r>
  </si>
  <si>
    <r>
      <rPr>
        <sz val="9"/>
        <rFont val="宋体"/>
        <charset val="134"/>
      </rPr>
      <t>十八、自然资源海洋气象等支出</t>
    </r>
  </si>
  <si>
    <r>
      <rPr>
        <sz val="9"/>
        <rFont val="宋体"/>
        <charset val="134"/>
      </rPr>
      <t>十九、住房保障支出</t>
    </r>
  </si>
  <si>
    <r>
      <rPr>
        <sz val="9"/>
        <rFont val="宋体"/>
        <charset val="134"/>
      </rPr>
      <t>二十、粮油物资储备支出</t>
    </r>
  </si>
  <si>
    <r>
      <rPr>
        <sz val="9"/>
        <rFont val="宋体"/>
        <charset val="134"/>
      </rPr>
      <t>二十一、国有资本经营预算支出</t>
    </r>
  </si>
  <si>
    <r>
      <rPr>
        <sz val="9"/>
        <rFont val="宋体"/>
        <charset val="134"/>
      </rPr>
      <t>二十二、灾害防治及应急管理支出</t>
    </r>
  </si>
  <si>
    <r>
      <rPr>
        <sz val="9"/>
        <rFont val="宋体"/>
        <charset val="134"/>
      </rPr>
      <t>二十三、其他支出</t>
    </r>
  </si>
  <si>
    <r>
      <rPr>
        <sz val="9"/>
        <rFont val="宋体"/>
        <charset val="134"/>
      </rPr>
      <t>二十四、债务付息支出</t>
    </r>
  </si>
  <si>
    <r>
      <rPr>
        <sz val="9"/>
        <rFont val="宋体"/>
        <charset val="134"/>
      </rPr>
      <t>二十五、债务发行费用支出</t>
    </r>
  </si>
  <si>
    <r>
      <rPr>
        <sz val="9"/>
        <rFont val="宋体"/>
        <charset val="134"/>
      </rPr>
      <t>二十六、抗疫特别国债安排的支出</t>
    </r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</si>
  <si>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</si>
  <si>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</si>
  <si>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</si>
  <si>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</si>
  <si>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</si>
  <si>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</si>
  <si>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</si>
  <si>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</si>
  <si>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</si>
  <si>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</si>
  <si>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</si>
  <si>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</si>
  <si>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</si>
  <si>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</si>
  <si>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</si>
  <si>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</si>
  <si>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</si>
  <si>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</si>
  <si>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</si>
  <si>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</si>
  <si>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</si>
  <si>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</si>
  <si>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818</t>
  </si>
  <si>
    <r>
      <rPr>
        <sz val="9"/>
        <rFont val="宋体"/>
        <charset val="134"/>
      </rPr>
      <t>北京市密云区檀营乡</t>
    </r>
  </si>
  <si>
    <t>114.742533</t>
  </si>
  <si>
    <t>818001</t>
  </si>
  <si>
    <r>
      <rPr>
        <sz val="9"/>
        <rFont val="宋体"/>
        <charset val="134"/>
      </rPr>
      <t>北京市密云区檀营满族蒙古族乡人民政府预算（本级）</t>
    </r>
  </si>
  <si>
    <t>合    计</t>
  </si>
  <si>
    <t>预算03表 支出预算总表</t>
  </si>
  <si>
    <t>支出功能分类科目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</si>
  <si>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</si>
  <si>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</si>
  <si>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</si>
  <si>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</si>
  <si>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</si>
  <si>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</si>
  <si>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</si>
  <si>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</si>
  <si>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r>
      <rPr>
        <sz val="9"/>
        <rFont val="宋体"/>
        <charset val="134"/>
      </rPr>
      <t>2010301-行政运行</t>
    </r>
  </si>
  <si>
    <r>
      <rPr>
        <sz val="9"/>
        <rFont val="宋体"/>
        <charset val="134"/>
      </rPr>
      <t>50101-工资奖金津补贴</t>
    </r>
  </si>
  <si>
    <r>
      <rPr>
        <sz val="9"/>
        <rFont val="宋体"/>
        <charset val="134"/>
      </rPr>
      <t>30101-基本工资</t>
    </r>
  </si>
  <si>
    <r>
      <rPr>
        <sz val="9"/>
        <rFont val="宋体"/>
        <charset val="134"/>
      </rPr>
      <t>30102-津贴补贴</t>
    </r>
  </si>
  <si>
    <r>
      <rPr>
        <sz val="9"/>
        <rFont val="宋体"/>
        <charset val="134"/>
      </rPr>
      <t>30103-奖金</t>
    </r>
  </si>
  <si>
    <r>
      <rPr>
        <sz val="9"/>
        <rFont val="宋体"/>
        <charset val="134"/>
      </rPr>
      <t>30107-绩效工资</t>
    </r>
  </si>
  <si>
    <r>
      <rPr>
        <sz val="9"/>
        <rFont val="宋体"/>
        <charset val="134"/>
      </rPr>
      <t>50201-办公经费</t>
    </r>
  </si>
  <si>
    <r>
      <rPr>
        <sz val="9"/>
        <rFont val="宋体"/>
        <charset val="134"/>
      </rPr>
      <t>30201-办公费</t>
    </r>
  </si>
  <si>
    <r>
      <rPr>
        <sz val="9"/>
        <rFont val="宋体"/>
        <charset val="134"/>
      </rPr>
      <t>30205-水费</t>
    </r>
  </si>
  <si>
    <r>
      <rPr>
        <sz val="9"/>
        <rFont val="宋体"/>
        <charset val="134"/>
      </rPr>
      <t>30206-电费</t>
    </r>
  </si>
  <si>
    <r>
      <rPr>
        <sz val="9"/>
        <rFont val="宋体"/>
        <charset val="134"/>
      </rPr>
      <t>30207-邮电费</t>
    </r>
  </si>
  <si>
    <r>
      <rPr>
        <sz val="9"/>
        <rFont val="宋体"/>
        <charset val="134"/>
      </rPr>
      <t>30208-取暖费</t>
    </r>
  </si>
  <si>
    <r>
      <rPr>
        <sz val="9"/>
        <rFont val="宋体"/>
        <charset val="134"/>
      </rPr>
      <t>30209-物业管理费</t>
    </r>
  </si>
  <si>
    <r>
      <rPr>
        <sz val="9"/>
        <rFont val="宋体"/>
        <charset val="134"/>
      </rPr>
      <t>30211-差旅费</t>
    </r>
  </si>
  <si>
    <r>
      <rPr>
        <sz val="9"/>
        <rFont val="宋体"/>
        <charset val="134"/>
      </rPr>
      <t>30214-租赁费</t>
    </r>
  </si>
  <si>
    <r>
      <rPr>
        <sz val="9"/>
        <rFont val="宋体"/>
        <charset val="134"/>
      </rPr>
      <t>30228-工会经费</t>
    </r>
  </si>
  <si>
    <r>
      <rPr>
        <sz val="9"/>
        <rFont val="宋体"/>
        <charset val="134"/>
      </rPr>
      <t>30239-其他交通费用</t>
    </r>
  </si>
  <si>
    <r>
      <rPr>
        <sz val="9"/>
        <rFont val="宋体"/>
        <charset val="134"/>
      </rPr>
      <t>50203-培训费</t>
    </r>
  </si>
  <si>
    <r>
      <rPr>
        <sz val="9"/>
        <rFont val="宋体"/>
        <charset val="134"/>
      </rPr>
      <t>30216-培训费</t>
    </r>
  </si>
  <si>
    <r>
      <rPr>
        <sz val="9"/>
        <rFont val="宋体"/>
        <charset val="134"/>
      </rPr>
      <t>50208-公务用车运行维护费</t>
    </r>
  </si>
  <si>
    <r>
      <rPr>
        <sz val="9"/>
        <rFont val="宋体"/>
        <charset val="134"/>
      </rPr>
      <t>30231-公务用车运行维护费</t>
    </r>
  </si>
  <si>
    <r>
      <rPr>
        <sz val="9"/>
        <rFont val="宋体"/>
        <charset val="134"/>
      </rPr>
      <t>50209-维修（护）费</t>
    </r>
  </si>
  <si>
    <r>
      <rPr>
        <sz val="9"/>
        <rFont val="宋体"/>
        <charset val="134"/>
      </rPr>
      <t>30213-维修（护）费</t>
    </r>
  </si>
  <si>
    <r>
      <rPr>
        <sz val="9"/>
        <rFont val="宋体"/>
        <charset val="134"/>
      </rPr>
      <t>50299-其他商品和服务支出</t>
    </r>
  </si>
  <si>
    <r>
      <rPr>
        <sz val="9"/>
        <rFont val="宋体"/>
        <charset val="134"/>
      </rPr>
      <t>30299-其他商品和服务支出</t>
    </r>
  </si>
  <si>
    <r>
      <rPr>
        <sz val="9"/>
        <rFont val="宋体"/>
        <charset val="134"/>
      </rPr>
      <t>50901-社会福利和救助</t>
    </r>
  </si>
  <si>
    <r>
      <rPr>
        <sz val="9"/>
        <rFont val="宋体"/>
        <charset val="134"/>
      </rPr>
      <t>30309-奖励金</t>
    </r>
  </si>
  <si>
    <r>
      <rPr>
        <sz val="9"/>
        <rFont val="宋体"/>
        <charset val="134"/>
      </rPr>
      <t>2010302-一般行政管理事务</t>
    </r>
  </si>
  <si>
    <r>
      <rPr>
        <sz val="9"/>
        <rFont val="宋体"/>
        <charset val="134"/>
      </rPr>
      <t>50199-其他工资福利支出</t>
    </r>
  </si>
  <si>
    <r>
      <rPr>
        <sz val="9"/>
        <rFont val="宋体"/>
        <charset val="134"/>
      </rPr>
      <t>30199-其他工资福利支出</t>
    </r>
  </si>
  <si>
    <r>
      <rPr>
        <sz val="9"/>
        <rFont val="宋体"/>
        <charset val="134"/>
      </rPr>
      <t>2010399-其他政府办公厅（室）及相关机构事务支出</t>
    </r>
  </si>
  <si>
    <r>
      <rPr>
        <sz val="9"/>
        <rFont val="宋体"/>
        <charset val="134"/>
      </rPr>
      <t>50205-委托业务费</t>
    </r>
  </si>
  <si>
    <r>
      <rPr>
        <sz val="9"/>
        <rFont val="宋体"/>
        <charset val="134"/>
      </rPr>
      <t>30226-劳务费</t>
    </r>
  </si>
  <si>
    <r>
      <rPr>
        <sz val="9"/>
        <rFont val="宋体"/>
        <charset val="134"/>
      </rPr>
      <t>2010508-统计抽样调查</t>
    </r>
  </si>
  <si>
    <r>
      <rPr>
        <sz val="9"/>
        <rFont val="宋体"/>
        <charset val="134"/>
      </rPr>
      <t>2011199-其他纪检监察事务支出</t>
    </r>
  </si>
  <si>
    <r>
      <rPr>
        <sz val="9"/>
        <rFont val="宋体"/>
        <charset val="134"/>
      </rPr>
      <t>2013102-一般行政管理事务</t>
    </r>
  </si>
  <si>
    <r>
      <rPr>
        <sz val="9"/>
        <rFont val="宋体"/>
        <charset val="134"/>
      </rPr>
      <t>2013105-专项业务</t>
    </r>
  </si>
  <si>
    <r>
      <rPr>
        <sz val="9"/>
        <rFont val="宋体"/>
        <charset val="134"/>
      </rPr>
      <t>2013602-一般行政管理事务</t>
    </r>
  </si>
  <si>
    <r>
      <rPr>
        <sz val="9"/>
        <rFont val="宋体"/>
        <charset val="134"/>
      </rPr>
      <t>2013999-其他社会工作事务支出</t>
    </r>
  </si>
  <si>
    <r>
      <rPr>
        <sz val="9"/>
        <rFont val="宋体"/>
        <charset val="134"/>
      </rPr>
      <t>2070109-群众文化</t>
    </r>
  </si>
  <si>
    <r>
      <rPr>
        <sz val="9"/>
        <rFont val="宋体"/>
        <charset val="134"/>
      </rPr>
      <t>2070199-其他文化和旅游支出</t>
    </r>
  </si>
  <si>
    <r>
      <rPr>
        <sz val="9"/>
        <rFont val="宋体"/>
        <charset val="134"/>
      </rPr>
      <t>2080299-其他民政管理事务支出</t>
    </r>
  </si>
  <si>
    <r>
      <rPr>
        <sz val="9"/>
        <rFont val="宋体"/>
        <charset val="134"/>
      </rPr>
      <t>2080501-行政单位离退休</t>
    </r>
  </si>
  <si>
    <r>
      <rPr>
        <sz val="9"/>
        <rFont val="宋体"/>
        <charset val="134"/>
      </rPr>
      <t>50905-离退休费</t>
    </r>
  </si>
  <si>
    <r>
      <rPr>
        <sz val="9"/>
        <rFont val="宋体"/>
        <charset val="134"/>
      </rPr>
      <t>30302-退休费</t>
    </r>
  </si>
  <si>
    <r>
      <rPr>
        <sz val="9"/>
        <rFont val="宋体"/>
        <charset val="134"/>
      </rPr>
      <t>2080505-机关事业单位基本养老保险缴费支出</t>
    </r>
  </si>
  <si>
    <r>
      <rPr>
        <sz val="9"/>
        <rFont val="宋体"/>
        <charset val="134"/>
      </rPr>
      <t>50102-社会保障缴费</t>
    </r>
  </si>
  <si>
    <r>
      <rPr>
        <sz val="9"/>
        <rFont val="宋体"/>
        <charset val="134"/>
      </rPr>
      <t>30108-机关事业单位基本养老保险缴费</t>
    </r>
  </si>
  <si>
    <r>
      <rPr>
        <sz val="9"/>
        <rFont val="宋体"/>
        <charset val="134"/>
      </rPr>
      <t>2080506-机关事业单位职业年金缴费支出</t>
    </r>
  </si>
  <si>
    <r>
      <rPr>
        <sz val="9"/>
        <rFont val="宋体"/>
        <charset val="134"/>
      </rPr>
      <t>30109-职业年金缴费</t>
    </r>
  </si>
  <si>
    <r>
      <rPr>
        <sz val="9"/>
        <rFont val="宋体"/>
        <charset val="134"/>
      </rPr>
      <t>2080799-其他就业补助支出</t>
    </r>
  </si>
  <si>
    <r>
      <rPr>
        <sz val="9"/>
        <rFont val="宋体"/>
        <charset val="134"/>
      </rPr>
      <t>2080801-死亡抚恤</t>
    </r>
  </si>
  <si>
    <r>
      <rPr>
        <sz val="9"/>
        <rFont val="宋体"/>
        <charset val="134"/>
      </rPr>
      <t>30305-生活补助</t>
    </r>
  </si>
  <si>
    <r>
      <rPr>
        <sz val="9"/>
        <rFont val="宋体"/>
        <charset val="134"/>
      </rPr>
      <t>2081099-其他社会福利支出</t>
    </r>
  </si>
  <si>
    <r>
      <rPr>
        <sz val="9"/>
        <rFont val="宋体"/>
        <charset val="134"/>
      </rPr>
      <t>50999-其他对个人和家庭的补助</t>
    </r>
  </si>
  <si>
    <r>
      <rPr>
        <sz val="9"/>
        <rFont val="宋体"/>
        <charset val="134"/>
      </rPr>
      <t>30399-其他对个人和家庭的补助</t>
    </r>
  </si>
  <si>
    <r>
      <rPr>
        <sz val="9"/>
        <rFont val="宋体"/>
        <charset val="134"/>
      </rPr>
      <t>2082502-其他农村生活救助</t>
    </r>
  </si>
  <si>
    <r>
      <rPr>
        <sz val="9"/>
        <rFont val="宋体"/>
        <charset val="134"/>
      </rPr>
      <t>2089999-其他社会保障和就业支出</t>
    </r>
  </si>
  <si>
    <r>
      <rPr>
        <sz val="9"/>
        <rFont val="宋体"/>
        <charset val="134"/>
      </rPr>
      <t>30112-其他社会保障缴费</t>
    </r>
  </si>
  <si>
    <r>
      <rPr>
        <sz val="9"/>
        <rFont val="宋体"/>
        <charset val="134"/>
      </rPr>
      <t>2101101-行政单位医疗</t>
    </r>
  </si>
  <si>
    <r>
      <rPr>
        <sz val="9"/>
        <rFont val="宋体"/>
        <charset val="134"/>
      </rPr>
      <t>30110-职工基本医疗保险缴费</t>
    </r>
  </si>
  <si>
    <r>
      <rPr>
        <sz val="9"/>
        <rFont val="宋体"/>
        <charset val="134"/>
      </rPr>
      <t>2101103-公务员医疗补助</t>
    </r>
  </si>
  <si>
    <r>
      <rPr>
        <sz val="9"/>
        <rFont val="宋体"/>
        <charset val="134"/>
      </rPr>
      <t>30111-公务员医疗补助缴费</t>
    </r>
  </si>
  <si>
    <r>
      <rPr>
        <sz val="9"/>
        <rFont val="宋体"/>
        <charset val="134"/>
      </rPr>
      <t>2120102-一般行政管理事务</t>
    </r>
  </si>
  <si>
    <r>
      <rPr>
        <sz val="9"/>
        <rFont val="宋体"/>
        <charset val="134"/>
      </rPr>
      <t>2120199-其他城乡社区管理事务支出</t>
    </r>
  </si>
  <si>
    <r>
      <rPr>
        <sz val="9"/>
        <rFont val="宋体"/>
        <charset val="134"/>
      </rPr>
      <t>2120501-城乡社区环境卫生</t>
    </r>
  </si>
  <si>
    <r>
      <rPr>
        <sz val="9"/>
        <rFont val="宋体"/>
        <charset val="134"/>
      </rPr>
      <t>30227-委托业务费</t>
    </r>
  </si>
  <si>
    <r>
      <rPr>
        <sz val="9"/>
        <rFont val="宋体"/>
        <charset val="134"/>
      </rPr>
      <t>2129999-其他城乡社区支出</t>
    </r>
  </si>
  <si>
    <r>
      <rPr>
        <sz val="9"/>
        <rFont val="宋体"/>
        <charset val="134"/>
      </rPr>
      <t>2130126-农村社会事业</t>
    </r>
  </si>
  <si>
    <r>
      <rPr>
        <sz val="9"/>
        <rFont val="宋体"/>
        <charset val="134"/>
      </rPr>
      <t>2130299-其他林业和草原支出</t>
    </r>
  </si>
  <si>
    <r>
      <rPr>
        <sz val="9"/>
        <rFont val="宋体"/>
        <charset val="134"/>
      </rPr>
      <t>50302-基础设施建设</t>
    </r>
  </si>
  <si>
    <r>
      <rPr>
        <sz val="9"/>
        <rFont val="宋体"/>
        <charset val="134"/>
      </rPr>
      <t>31005-基础设施建设</t>
    </r>
  </si>
  <si>
    <r>
      <rPr>
        <sz val="9"/>
        <rFont val="宋体"/>
        <charset val="134"/>
      </rPr>
      <t>2210201-住房公积金</t>
    </r>
  </si>
  <si>
    <r>
      <rPr>
        <sz val="9"/>
        <rFont val="宋体"/>
        <charset val="134"/>
      </rPr>
      <t>50103-住房公积金</t>
    </r>
  </si>
  <si>
    <r>
      <rPr>
        <sz val="9"/>
        <rFont val="宋体"/>
        <charset val="134"/>
      </rPr>
      <t>30113-住房公积金</t>
    </r>
  </si>
  <si>
    <t>预算04表 政府采购预算明细表</t>
  </si>
  <si>
    <t>采购类别</t>
  </si>
  <si>
    <t>金额</t>
  </si>
  <si>
    <r>
      <rPr>
        <sz val="9"/>
        <rFont val="宋体"/>
        <charset val="134"/>
      </rPr>
      <t>C-服务</t>
    </r>
  </si>
  <si>
    <t>合  计</t>
  </si>
  <si>
    <t>预算05表 财政拨款收支预算总表</t>
  </si>
  <si>
    <t>一、一般公共预算资金</t>
  </si>
  <si>
    <t>二、政府性基金预算资金</t>
  </si>
  <si>
    <t>三、国有资本经营预算资金</t>
  </si>
  <si>
    <t>一、一般公共预算拨款</t>
  </si>
  <si>
    <t>二、政府性基金预算拨款</t>
  </si>
  <si>
    <t>三、国有资本经营预算拨款</t>
  </si>
  <si>
    <t xml:space="preserve">
</t>
  </si>
  <si>
    <t>预算06表 一般公共预算财政拨款支出表</t>
  </si>
  <si>
    <t>单位名称</t>
  </si>
  <si>
    <t>功能分类科目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</si>
  <si>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</si>
  <si>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</si>
  <si>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</si>
  <si>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</si>
  <si>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</si>
  <si>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</si>
  <si>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r>
      <rPr>
        <sz val="9"/>
        <rFont val="宋体"/>
        <charset val="134"/>
      </rPr>
      <t>818001-北京市密云区檀营满族蒙古族乡人民政府预算（本级）</t>
    </r>
  </si>
  <si>
    <t>2010301</t>
  </si>
  <si>
    <r>
      <rPr>
        <sz val="9"/>
        <rFont val="宋体"/>
        <charset val="134"/>
      </rPr>
      <t>行政运行</t>
    </r>
  </si>
  <si>
    <t>2010302</t>
  </si>
  <si>
    <r>
      <rPr>
        <sz val="9"/>
        <rFont val="宋体"/>
        <charset val="134"/>
      </rPr>
      <t>一般行政管理事务</t>
    </r>
  </si>
  <si>
    <t>2010399</t>
  </si>
  <si>
    <r>
      <rPr>
        <sz val="9"/>
        <rFont val="宋体"/>
        <charset val="134"/>
      </rPr>
      <t>其他政府办公厅（室）及相关机构事务支出</t>
    </r>
  </si>
  <si>
    <t>2010508</t>
  </si>
  <si>
    <r>
      <rPr>
        <sz val="9"/>
        <rFont val="宋体"/>
        <charset val="134"/>
      </rPr>
      <t>统计抽样调查</t>
    </r>
  </si>
  <si>
    <t>2011199</t>
  </si>
  <si>
    <r>
      <rPr>
        <sz val="9"/>
        <rFont val="宋体"/>
        <charset val="134"/>
      </rPr>
      <t>其他纪检监察事务支出</t>
    </r>
  </si>
  <si>
    <t>2013999</t>
  </si>
  <si>
    <r>
      <rPr>
        <sz val="9"/>
        <rFont val="宋体"/>
        <charset val="134"/>
      </rPr>
      <t>其他社会工作事务支出</t>
    </r>
  </si>
  <si>
    <t>2070109</t>
  </si>
  <si>
    <r>
      <rPr>
        <sz val="9"/>
        <rFont val="宋体"/>
        <charset val="134"/>
      </rPr>
      <t>群众文化</t>
    </r>
  </si>
  <si>
    <t>2070199</t>
  </si>
  <si>
    <r>
      <rPr>
        <sz val="9"/>
        <rFont val="宋体"/>
        <charset val="134"/>
      </rPr>
      <t>其他文化和旅游支出</t>
    </r>
  </si>
  <si>
    <t>2080501</t>
  </si>
  <si>
    <r>
      <rPr>
        <sz val="9"/>
        <rFont val="宋体"/>
        <charset val="134"/>
      </rPr>
      <t>行政单位离退休</t>
    </r>
  </si>
  <si>
    <t>2080505</t>
  </si>
  <si>
    <r>
      <rPr>
        <sz val="9"/>
        <rFont val="宋体"/>
        <charset val="134"/>
      </rPr>
      <t>机关事业单位基本养老保险缴费支出</t>
    </r>
  </si>
  <si>
    <t>2080506</t>
  </si>
  <si>
    <r>
      <rPr>
        <sz val="9"/>
        <rFont val="宋体"/>
        <charset val="134"/>
      </rPr>
      <t>机关事业单位职业年金缴费支出</t>
    </r>
  </si>
  <si>
    <t>2080799</t>
  </si>
  <si>
    <r>
      <rPr>
        <sz val="9"/>
        <rFont val="宋体"/>
        <charset val="134"/>
      </rPr>
      <t>其他就业补助支出</t>
    </r>
  </si>
  <si>
    <t>2080801</t>
  </si>
  <si>
    <r>
      <rPr>
        <sz val="9"/>
        <rFont val="宋体"/>
        <charset val="134"/>
      </rPr>
      <t>死亡抚恤</t>
    </r>
  </si>
  <si>
    <t>2082502</t>
  </si>
  <si>
    <r>
      <rPr>
        <sz val="9"/>
        <rFont val="宋体"/>
        <charset val="134"/>
      </rPr>
      <t>其他农村生活救助</t>
    </r>
  </si>
  <si>
    <t>2089999</t>
  </si>
  <si>
    <r>
      <rPr>
        <sz val="9"/>
        <rFont val="宋体"/>
        <charset val="134"/>
      </rPr>
      <t>其他社会保障和就业支出</t>
    </r>
  </si>
  <si>
    <t>2101101</t>
  </si>
  <si>
    <r>
      <rPr>
        <sz val="9"/>
        <rFont val="宋体"/>
        <charset val="134"/>
      </rPr>
      <t>行政单位医疗</t>
    </r>
  </si>
  <si>
    <t>2101103</t>
  </si>
  <si>
    <r>
      <rPr>
        <sz val="9"/>
        <rFont val="宋体"/>
        <charset val="134"/>
      </rPr>
      <t>公务员医疗补助</t>
    </r>
  </si>
  <si>
    <t>2120102</t>
  </si>
  <si>
    <t>2120501</t>
  </si>
  <si>
    <r>
      <rPr>
        <sz val="9"/>
        <rFont val="宋体"/>
        <charset val="134"/>
      </rPr>
      <t>城乡社区环境卫生</t>
    </r>
  </si>
  <si>
    <t>2129999</t>
  </si>
  <si>
    <r>
      <rPr>
        <sz val="9"/>
        <rFont val="宋体"/>
        <charset val="134"/>
      </rPr>
      <t>其他城乡社区支出</t>
    </r>
  </si>
  <si>
    <t>2130126</t>
  </si>
  <si>
    <r>
      <rPr>
        <sz val="9"/>
        <rFont val="宋体"/>
        <charset val="134"/>
      </rPr>
      <t>农村社会事业</t>
    </r>
  </si>
  <si>
    <t>2210201</t>
  </si>
  <si>
    <r>
      <rPr>
        <sz val="9"/>
        <rFont val="宋体"/>
        <charset val="134"/>
      </rPr>
      <t>住房公积金</t>
    </r>
  </si>
  <si>
    <t>预算07表 一般公共预算财政拨款基本支出表</t>
  </si>
  <si>
    <t>预算08表 政府性基金预算财政拨款支出表</t>
  </si>
  <si>
    <t/>
  </si>
  <si>
    <t>预算09表 国有资本经营预算财政拨款支出表</t>
  </si>
  <si>
    <t>国有资本经营预算支出</t>
  </si>
  <si>
    <t>预算10表 财政拨款（含一般公共预算和政府性基金预算）“三公”经费支出表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</si>
  <si>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</si>
  <si>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</si>
  <si>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</si>
  <si>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</si>
  <si>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</si>
  <si>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</si>
  <si>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预算11表 政府购买服务预算财政拨款明细表</t>
  </si>
  <si>
    <t>指导性目录</t>
  </si>
  <si>
    <t>服务领域</t>
  </si>
  <si>
    <t>预算金额</t>
  </si>
  <si>
    <t>一级</t>
  </si>
  <si>
    <t>二级</t>
  </si>
  <si>
    <t>三级</t>
  </si>
  <si>
    <t>政府履职辅助性服务</t>
  </si>
  <si>
    <t>后勤服务</t>
  </si>
  <si>
    <t>物业管理服务</t>
  </si>
  <si>
    <t>檀营地区办事处</t>
  </si>
  <si>
    <t>餐饮服务</t>
  </si>
  <si>
    <t>预算表12 年度项目支出绩效表</t>
  </si>
  <si>
    <t>项目名称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</si>
  <si>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</si>
  <si>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</si>
  <si>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</si>
  <si>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</si>
  <si>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</si>
  <si>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</si>
  <si>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</si>
  <si>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</si>
  <si>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</si>
  <si>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财政资金</t>
  </si>
  <si>
    <t>其他资金</t>
  </si>
  <si>
    <t>3,447.310147</t>
  </si>
  <si>
    <t>818001-北京市密云区檀营满族蒙古族乡人民政府预算（本级）</t>
  </si>
  <si>
    <t>11011822T000001277114-基层文化活动经费</t>
  </si>
  <si>
    <t>5.100000</t>
  </si>
  <si>
    <r>
      <rPr>
        <sz val="9"/>
        <rFont val="宋体"/>
        <charset val="134"/>
      </rPr>
      <t>确保地区文化按期举行，达到地区文化宣传效果</t>
    </r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</si>
  <si>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</si>
  <si>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</si>
  <si>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每个社区至少1次</t>
    </r>
  </si>
  <si>
    <r>
      <rPr>
        <sz val="9"/>
        <rFont val="宋体"/>
        <charset val="134"/>
      </rPr>
      <t>≥</t>
    </r>
  </si>
  <si>
    <t>3</t>
  </si>
  <si>
    <t>次/年</t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</si>
  <si>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</si>
  <si>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丰富居民业余生活</t>
    </r>
  </si>
  <si>
    <t>98</t>
  </si>
  <si>
    <t>%</t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</si>
  <si>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</si>
  <si>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</si>
  <si>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居民对地区文化宣传认可</t>
    </r>
  </si>
  <si>
    <t>90</t>
  </si>
  <si>
    <r>
      <rPr>
        <sz val="9"/>
        <rFont val="宋体"/>
        <charset val="134"/>
      </rPr>
      <t>成本指标</t>
    </r>
  </si>
  <si>
    <r>
      <rPr>
        <sz val="9"/>
        <rFont val="宋体"/>
        <charset val="134"/>
      </rPr>
      <t>经济成本指标</t>
    </r>
  </si>
  <si>
    <r>
      <rPr>
        <sz val="9"/>
        <rFont val="宋体"/>
        <charset val="134"/>
      </rPr>
      <t>金额总计</t>
    </r>
  </si>
  <si>
    <r>
      <rPr>
        <sz val="9"/>
        <rFont val="宋体"/>
        <charset val="134"/>
      </rPr>
      <t>＝</t>
    </r>
  </si>
  <si>
    <t>50000</t>
  </si>
  <si>
    <t>元</t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</si>
  <si>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</si>
  <si>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生态效益指标</t>
    </r>
  </si>
  <si>
    <r>
      <rPr>
        <sz val="9"/>
        <rFont val="宋体"/>
        <charset val="134"/>
      </rPr>
      <t>地区文化宣传率</t>
    </r>
  </si>
  <si>
    <t>95</t>
  </si>
  <si>
    <t>11011822T000001277137-文化设备及资源更新运维费</t>
  </si>
  <si>
    <t>1.300000</t>
  </si>
  <si>
    <r>
      <rPr>
        <sz val="9"/>
        <rFont val="宋体"/>
        <charset val="134"/>
      </rPr>
      <t>数字化社区设备维护维修支出，达到地区设备更新使用标准</t>
    </r>
  </si>
  <si>
    <r>
      <rPr>
        <sz val="9"/>
        <rFont val="宋体"/>
        <charset val="134"/>
      </rPr>
      <t>设备更新后使用效果</t>
    </r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</si>
  <si>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</si>
  <si>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年底前完成</t>
    </r>
  </si>
  <si>
    <t>100</t>
  </si>
  <si>
    <r>
      <rPr>
        <sz val="9"/>
        <rFont val="宋体"/>
        <charset val="134"/>
      </rPr>
      <t>设备更新</t>
    </r>
  </si>
  <si>
    <t>1</t>
  </si>
  <si>
    <t>次</t>
  </si>
  <si>
    <r>
      <rPr>
        <sz val="9"/>
        <rFont val="宋体"/>
        <charset val="134"/>
      </rPr>
      <t>成本合计</t>
    </r>
  </si>
  <si>
    <t>10000</t>
  </si>
  <si>
    <r>
      <rPr>
        <sz val="9"/>
        <rFont val="宋体"/>
        <charset val="134"/>
      </rPr>
      <t>可持续影响指标</t>
    </r>
  </si>
  <si>
    <r>
      <rPr>
        <sz val="9"/>
        <rFont val="宋体"/>
        <charset val="134"/>
      </rPr>
      <t>项目可持续</t>
    </r>
  </si>
  <si>
    <t>11011822T000001277148-纪检办案专项经费</t>
  </si>
  <si>
    <t>10.000000</t>
  </si>
  <si>
    <r>
      <rPr>
        <sz val="9"/>
        <rFont val="宋体"/>
        <charset val="134"/>
      </rPr>
      <t>加强纪检监督，提升廉政建设</t>
    </r>
  </si>
  <si>
    <t>20000</t>
  </si>
  <si>
    <r>
      <rPr>
        <sz val="9"/>
        <rFont val="宋体"/>
        <charset val="134"/>
      </rPr>
      <t>经济效益指标</t>
    </r>
  </si>
  <si>
    <r>
      <rPr>
        <sz val="9"/>
        <rFont val="宋体"/>
        <charset val="134"/>
      </rPr>
      <t>提高办案效率真</t>
    </r>
  </si>
  <si>
    <r>
      <rPr>
        <sz val="9"/>
        <rFont val="宋体"/>
        <charset val="134"/>
      </rPr>
      <t>外出办案经费，谈话室建设办案设备等</t>
    </r>
  </si>
  <si>
    <t>100000</t>
  </si>
  <si>
    <t>元/年</t>
  </si>
  <si>
    <r>
      <rPr>
        <sz val="9"/>
        <rFont val="宋体"/>
        <charset val="134"/>
      </rPr>
      <t>群众满意度</t>
    </r>
  </si>
  <si>
    <t>11011822T000001277166-转置人员安置经费</t>
  </si>
  <si>
    <t>277.220000</t>
  </si>
  <si>
    <r>
      <rPr>
        <sz val="9"/>
        <rFont val="宋体"/>
        <charset val="134"/>
      </rPr>
      <t>维护转置安置人员的权益，防止群体性上访事件发生。提高居民满意度，维护社会稳定</t>
    </r>
  </si>
  <si>
    <r>
      <rPr>
        <sz val="9"/>
        <rFont val="宋体"/>
        <charset val="134"/>
      </rPr>
      <t>安置人员就业率</t>
    </r>
  </si>
  <si>
    <r>
      <rPr>
        <sz val="9"/>
        <rFont val="宋体"/>
        <charset val="134"/>
      </rPr>
      <t>金额合计</t>
    </r>
  </si>
  <si>
    <t>2770000</t>
  </si>
  <si>
    <r>
      <rPr>
        <sz val="9"/>
        <rFont val="宋体"/>
        <charset val="134"/>
      </rPr>
      <t>安置人数</t>
    </r>
  </si>
  <si>
    <t>18</t>
  </si>
  <si>
    <t>人</t>
  </si>
  <si>
    <r>
      <rPr>
        <sz val="9"/>
        <rFont val="宋体"/>
        <charset val="134"/>
      </rPr>
      <t>按月发放</t>
    </r>
  </si>
  <si>
    <t>12</t>
  </si>
  <si>
    <t>月</t>
  </si>
  <si>
    <r>
      <rPr>
        <sz val="9"/>
        <rFont val="宋体"/>
        <charset val="134"/>
      </rPr>
      <t>转置安置人员满意度</t>
    </r>
  </si>
  <si>
    <t>11011822T000001277175-社会工作者运转经费</t>
  </si>
  <si>
    <t>959.394700</t>
  </si>
  <si>
    <r>
      <rPr>
        <sz val="9"/>
        <rFont val="宋体"/>
        <charset val="134"/>
      </rPr>
      <t>保证员工的合法权益，杜绝薪酬不按时发放。提升员工工作质量与积极性，维护社会稳定</t>
    </r>
  </si>
  <si>
    <r>
      <rPr>
        <sz val="9"/>
        <rFont val="宋体"/>
        <charset val="134"/>
      </rPr>
      <t>社工人数</t>
    </r>
  </si>
  <si>
    <t>38</t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</si>
  <si>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</si>
  <si>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提高员工工作积极性、服务质量</t>
    </r>
  </si>
  <si>
    <t>9593940</t>
  </si>
  <si>
    <r>
      <rPr>
        <sz val="9"/>
        <rFont val="宋体"/>
        <charset val="134"/>
      </rPr>
      <t>社工人员满意度</t>
    </r>
  </si>
  <si>
    <t>11011822T000001277260-聘用三方工作人员经费项目</t>
  </si>
  <si>
    <t>57.293600</t>
  </si>
  <si>
    <r>
      <rPr>
        <sz val="9"/>
        <rFont val="宋体"/>
        <charset val="134"/>
      </rPr>
      <t>提高各岗位工作人员工作质量，保障街道内部治安秩序，所有公共区域的清洁。</t>
    </r>
  </si>
  <si>
    <t>572930</t>
  </si>
  <si>
    <r>
      <rPr>
        <sz val="9"/>
        <rFont val="宋体"/>
        <charset val="134"/>
      </rPr>
      <t>保证机构运转</t>
    </r>
  </si>
  <si>
    <r>
      <rPr>
        <sz val="9"/>
        <rFont val="宋体"/>
        <charset val="134"/>
      </rPr>
      <t>工作人员满意度</t>
    </r>
  </si>
  <si>
    <r>
      <rPr>
        <sz val="9"/>
        <rFont val="宋体"/>
        <charset val="134"/>
      </rPr>
      <t>三个部门人员支出平均值</t>
    </r>
  </si>
  <si>
    <t>4750</t>
  </si>
  <si>
    <t>元/月</t>
  </si>
  <si>
    <t>11011822T000001277266-政策性增资项目</t>
  </si>
  <si>
    <t>766.325247</t>
  </si>
  <si>
    <r>
      <rPr>
        <sz val="9"/>
        <rFont val="宋体"/>
        <charset val="134"/>
      </rPr>
      <t>根据地区人员配制情况，保证机构运转，对薪酬的补充支出。</t>
    </r>
  </si>
  <si>
    <t>7663252</t>
  </si>
  <si>
    <r>
      <rPr>
        <sz val="9"/>
        <rFont val="宋体"/>
        <charset val="134"/>
      </rPr>
      <t>提升员工的积极性主动性</t>
    </r>
  </si>
  <si>
    <r>
      <rPr>
        <sz val="9"/>
        <rFont val="宋体"/>
        <charset val="134"/>
      </rPr>
      <t>发放人员满意度</t>
    </r>
  </si>
  <si>
    <r>
      <rPr>
        <sz val="9"/>
        <rFont val="宋体"/>
        <charset val="134"/>
      </rPr>
      <t>发放人数</t>
    </r>
  </si>
  <si>
    <t>84</t>
  </si>
  <si>
    <t>人次</t>
  </si>
  <si>
    <t>11011823T000002221531-编外人员项目</t>
  </si>
  <si>
    <t>283.134200</t>
  </si>
  <si>
    <r>
      <rPr>
        <sz val="9"/>
        <rFont val="宋体"/>
        <charset val="134"/>
      </rPr>
      <t>根据檀营地区人员编制情况，保证编外人员工资、奖金等正常发放。</t>
    </r>
  </si>
  <si>
    <r>
      <rPr>
        <sz val="9"/>
        <rFont val="宋体"/>
        <charset val="134"/>
      </rPr>
      <t>提升编外人员工作质量</t>
    </r>
  </si>
  <si>
    <r>
      <rPr>
        <sz val="9"/>
        <rFont val="宋体"/>
        <charset val="134"/>
      </rPr>
      <t>保证满意度</t>
    </r>
  </si>
  <si>
    <r>
      <rPr>
        <sz val="9"/>
        <rFont val="宋体"/>
        <charset val="134"/>
      </rPr>
      <t>保证编外人员工资奖金正常支付</t>
    </r>
  </si>
  <si>
    <t>2831340</t>
  </si>
  <si>
    <t>11011823T000002223442-少数民族乡补贴</t>
  </si>
  <si>
    <t>30.000000</t>
  </si>
  <si>
    <r>
      <rPr>
        <sz val="9"/>
        <rFont val="宋体"/>
        <charset val="134"/>
      </rPr>
      <t>用于补贴少数民族乡，保证正常运转</t>
    </r>
  </si>
  <si>
    <r>
      <rPr>
        <sz val="9"/>
        <rFont val="宋体"/>
        <charset val="134"/>
      </rPr>
      <t>满意度</t>
    </r>
  </si>
  <si>
    <r>
      <rPr>
        <sz val="9"/>
        <rFont val="宋体"/>
        <charset val="134"/>
      </rPr>
      <t>单位正常运转率</t>
    </r>
  </si>
  <si>
    <r>
      <rPr>
        <sz val="9"/>
        <rFont val="宋体"/>
        <charset val="134"/>
      </rPr>
      <t>保证单位内部工作质量</t>
    </r>
  </si>
  <si>
    <r>
      <rPr>
        <sz val="9"/>
        <rFont val="宋体"/>
        <charset val="134"/>
      </rPr>
      <t>成本总计</t>
    </r>
  </si>
  <si>
    <t>290000</t>
  </si>
  <si>
    <t>11011824T000003052449-垃圾分类指导员补贴资金</t>
  </si>
  <si>
    <t>27.300000</t>
  </si>
  <si>
    <r>
      <rPr>
        <sz val="9"/>
        <rFont val="宋体"/>
        <charset val="134"/>
      </rPr>
      <t>2026年垃圾分类指导员补贴资金</t>
    </r>
  </si>
  <si>
    <r>
      <rPr>
        <sz val="9"/>
        <rFont val="宋体"/>
        <charset val="134"/>
      </rPr>
      <t>提升群众满意度</t>
    </r>
  </si>
  <si>
    <r>
      <rPr>
        <sz val="9"/>
        <rFont val="宋体"/>
        <charset val="134"/>
      </rPr>
      <t>提升垃圾分类工作质量</t>
    </r>
  </si>
  <si>
    <r>
      <rPr>
        <sz val="9"/>
        <rFont val="宋体"/>
        <charset val="134"/>
      </rPr>
      <t>社会成本指标</t>
    </r>
  </si>
  <si>
    <r>
      <rPr>
        <sz val="9"/>
        <rFont val="宋体"/>
        <charset val="134"/>
      </rPr>
      <t>提升垃圾分类指导员工作效率</t>
    </r>
  </si>
  <si>
    <t>11011825T000003459780-社区公益事业专项补助资金</t>
  </si>
  <si>
    <t>43.700000</t>
  </si>
  <si>
    <r>
      <rPr>
        <sz val="9"/>
        <rFont val="宋体"/>
        <charset val="134"/>
      </rPr>
      <t>社区公益事业专项补助资金</t>
    </r>
  </si>
  <si>
    <r>
      <rPr>
        <sz val="9"/>
        <rFont val="宋体"/>
        <charset val="134"/>
      </rPr>
      <t>提升社区服务质量</t>
    </r>
  </si>
  <si>
    <r>
      <rPr>
        <sz val="9"/>
        <rFont val="宋体"/>
        <charset val="134"/>
      </rPr>
      <t>提升社区公益事业</t>
    </r>
  </si>
  <si>
    <t>11011825T000003554737-三馆免费开放（中央资金）</t>
  </si>
  <si>
    <t>0.500000</t>
  </si>
  <si>
    <r>
      <rPr>
        <sz val="9"/>
        <rFont val="宋体"/>
        <charset val="134"/>
      </rPr>
      <t>发挥文化站在地区文化生活中的服务、引领、示范、保证文化站正常开放，完成年度文化站工作带动作用，提升文化站免费对外开放水平，让居民切实享受到优质的公共文化服务。</t>
    </r>
  </si>
  <si>
    <r>
      <rPr>
        <sz val="9"/>
        <rFont val="宋体"/>
        <charset val="134"/>
      </rPr>
      <t>丰富居民生活</t>
    </r>
  </si>
  <si>
    <r>
      <rPr>
        <sz val="9"/>
        <rFont val="宋体"/>
        <charset val="134"/>
      </rPr>
      <t>丰富群众精神文化生活</t>
    </r>
  </si>
  <si>
    <r>
      <rPr>
        <sz val="9"/>
        <rFont val="宋体"/>
        <charset val="134"/>
      </rPr>
      <t>提升服务质量</t>
    </r>
  </si>
  <si>
    <r>
      <rPr>
        <sz val="9"/>
        <rFont val="宋体"/>
        <charset val="134"/>
      </rPr>
      <t>群众满意</t>
    </r>
  </si>
  <si>
    <t>11011826T000003852859-城乡基层党组织服务群众经费</t>
  </si>
  <si>
    <t>160.000000</t>
  </si>
  <si>
    <r>
      <rPr>
        <sz val="9"/>
        <rFont val="宋体"/>
        <charset val="134"/>
      </rPr>
      <t>经费主要用于：便民服务类、志愿公益类、群众活动类、关爱帮扶类、应急保障类、服务支撑类、居民群众迫切需要提供的其他服务事项。</t>
    </r>
  </si>
  <si>
    <t>400000</t>
  </si>
  <si>
    <t>11011826T000003852989-机关政权建设</t>
  </si>
  <si>
    <t>700.000000</t>
  </si>
  <si>
    <r>
      <rPr>
        <sz val="9"/>
        <rFont val="宋体"/>
        <charset val="134"/>
      </rPr>
      <t>用于镇街加强基层政权建设时单位自身的各项支出</t>
    </r>
  </si>
  <si>
    <t>6990000</t>
  </si>
  <si>
    <r>
      <rPr>
        <sz val="9"/>
        <rFont val="宋体"/>
        <charset val="134"/>
      </rPr>
      <t>加强基层政权建设工作质量</t>
    </r>
  </si>
  <si>
    <t>11011826T000003889610-食堂外包项目</t>
  </si>
  <si>
    <t>126.042400</t>
  </si>
  <si>
    <r>
      <rPr>
        <sz val="9"/>
        <rFont val="宋体"/>
        <charset val="134"/>
      </rPr>
      <t>负责檀营地区和城管执法局工作人员用餐，保障地区食堂服务。</t>
    </r>
  </si>
  <si>
    <r>
      <rPr>
        <sz val="9"/>
        <rFont val="宋体"/>
        <charset val="134"/>
      </rPr>
      <t>提高群众满意度</t>
    </r>
  </si>
  <si>
    <t>92</t>
  </si>
  <si>
    <r>
      <rPr>
        <sz val="9"/>
        <rFont val="宋体"/>
        <charset val="134"/>
      </rPr>
      <t>提升食堂服务质量</t>
    </r>
  </si>
  <si>
    <t>1260420</t>
  </si>
  <si>
    <t>预算13表 部门整体支出绩效目标表</t>
  </si>
  <si>
    <t>（2026年度）</t>
  </si>
  <si>
    <t>部门名称</t>
  </si>
  <si>
    <t>总体资金情况（万元）</t>
  </si>
  <si>
    <t>预算支出总额</t>
  </si>
  <si>
    <t>财政拨款</t>
  </si>
  <si>
    <t>整体绩效目标</t>
  </si>
  <si>
    <t>贯彻执行法律规章制度及市、区政府的决定、命令，依法管理基层公共事务，保障机构正常运转，落实各项惠民政策，推进城市精细化管理，支持社区建设，促进社区和谐稳定发展。</t>
  </si>
  <si>
    <t>其他说明</t>
  </si>
  <si>
    <t>活动</t>
  </si>
  <si>
    <t>绩效指标</t>
  </si>
  <si>
    <t>指标性质</t>
  </si>
  <si>
    <t>指标值</t>
  </si>
  <si>
    <t>度量单位</t>
  </si>
  <si>
    <t>用于支付行政事业在职人员以及退休人员工资等。</t>
  </si>
  <si>
    <t>≥</t>
  </si>
  <si>
    <t>用于支付单位内部日常公用经费支出。</t>
  </si>
  <si>
    <t>社工经费</t>
  </si>
  <si>
    <t>用于支付檀营地区办事处社会工作者经费。</t>
  </si>
  <si>
    <t>社区公益事业转移支付资金</t>
  </si>
  <si>
    <t>为支持社区建设，促进社区和谐稳定发展。</t>
  </si>
  <si>
    <t>基层党组织服务群众经费</t>
  </si>
  <si>
    <t>用于社区开展居民活动，提高群众生活满意度。</t>
  </si>
</sst>
</file>

<file path=xl/styles.xml><?xml version="1.0" encoding="utf-8"?>
<styleSheet xmlns="http://schemas.openxmlformats.org/spreadsheetml/2006/main">
  <numFmts count="6">
    <numFmt numFmtId="176" formatCode="#,##0.000000"/>
    <numFmt numFmtId="177" formatCode="0.0000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黑体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134"/>
    </font>
    <font>
      <b/>
      <sz val="9"/>
      <color rgb="FF000000"/>
      <name val="SimSun"/>
      <charset val="134"/>
    </font>
    <font>
      <b/>
      <sz val="9"/>
      <color rgb="FF000000"/>
      <name val="宋体"/>
      <charset val="134"/>
    </font>
    <font>
      <sz val="9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8" fillId="24" borderId="21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6" borderId="18" applyNumberFormat="0" applyFon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15" borderId="17" applyNumberFormat="0" applyAlignment="0" applyProtection="0">
      <alignment vertical="center"/>
    </xf>
    <xf numFmtId="0" fontId="29" fillId="15" borderId="21" applyNumberFormat="0" applyAlignment="0" applyProtection="0">
      <alignment vertical="center"/>
    </xf>
    <xf numFmtId="0" fontId="13" fillId="6" borderId="15" applyNumberFormat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</cellStyleXfs>
  <cellXfs count="86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/>
    </xf>
    <xf numFmtId="0" fontId="3" fillId="0" borderId="3" xfId="0" applyFont="1" applyBorder="1">
      <alignment vertical="center"/>
    </xf>
    <xf numFmtId="177" fontId="3" fillId="0" borderId="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/>
    </xf>
    <xf numFmtId="49" fontId="3" fillId="3" borderId="4" xfId="0" applyNumberFormat="1" applyFont="1" applyFill="1" applyBorder="1" applyAlignment="1">
      <alignment horizontal="left" vertical="center" wrapText="1"/>
    </xf>
    <xf numFmtId="49" fontId="3" fillId="3" borderId="6" xfId="0" applyNumberFormat="1" applyFont="1" applyFill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8" fillId="0" borderId="3" xfId="0" applyFont="1" applyBorder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 wrapText="1"/>
    </xf>
    <xf numFmtId="0" fontId="1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9" fillId="0" borderId="3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177" fontId="3" fillId="0" borderId="5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177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77" fontId="3" fillId="0" borderId="0" xfId="0" applyNumberFormat="1" applyFont="1" applyBorder="1" applyAlignment="1">
      <alignment horizontal="right" vertical="center" wrapText="1"/>
    </xf>
    <xf numFmtId="0" fontId="0" fillId="0" borderId="0" xfId="0" applyFont="1" applyBorder="1">
      <alignment vertical="center"/>
    </xf>
    <xf numFmtId="0" fontId="11" fillId="0" borderId="0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177" fontId="3" fillId="0" borderId="4" xfId="0" applyNumberFormat="1" applyFont="1" applyBorder="1" applyAlignment="1">
      <alignment horizontal="right" vertical="center"/>
    </xf>
    <xf numFmtId="0" fontId="3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right" vertical="center"/>
    </xf>
    <xf numFmtId="0" fontId="5" fillId="2" borderId="11" xfId="0" applyFont="1" applyFill="1" applyBorder="1" applyAlignment="1">
      <alignment horizontal="center" vertical="center"/>
    </xf>
    <xf numFmtId="0" fontId="8" fillId="0" borderId="9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4" xfId="0" applyFont="1" applyBorder="1" applyAlignment="1">
      <alignment horizontal="right" vertical="center"/>
    </xf>
    <xf numFmtId="0" fontId="10" fillId="0" borderId="9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0" xfId="0" applyFont="1" applyBorder="1">
      <alignment vertical="center"/>
    </xf>
    <xf numFmtId="176" fontId="10" fillId="0" borderId="4" xfId="0" applyNumberFormat="1" applyFont="1" applyBorder="1" applyAlignment="1">
      <alignment horizontal="right" vertical="center"/>
    </xf>
    <xf numFmtId="0" fontId="1" fillId="0" borderId="1" xfId="0" applyFont="1" applyBorder="1">
      <alignment vertical="center"/>
    </xf>
    <xf numFmtId="0" fontId="1" fillId="0" borderId="7" xfId="0" applyFont="1" applyBorder="1">
      <alignment vertical="center"/>
    </xf>
    <xf numFmtId="0" fontId="7" fillId="0" borderId="9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0" fontId="3" fillId="3" borderId="9" xfId="0" applyFont="1" applyFill="1" applyBorder="1">
      <alignment vertical="center"/>
    </xf>
    <xf numFmtId="0" fontId="3" fillId="0" borderId="13" xfId="0" applyFont="1" applyBorder="1">
      <alignment vertical="center"/>
    </xf>
    <xf numFmtId="0" fontId="3" fillId="0" borderId="11" xfId="0" applyFont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/>
    </xf>
    <xf numFmtId="0" fontId="3" fillId="0" borderId="4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workbookViewId="0">
      <pane ySplit="5" topLeftCell="A21" activePane="bottomLeft" state="frozen"/>
      <selection/>
      <selection pane="bottomLeft" activeCell="A33" sqref="$A33:$XFD33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20.5166666666667" customWidth="1"/>
    <col min="4" max="4" width="41.0333333333333" customWidth="1"/>
    <col min="5" max="5" width="20.5166666666667" customWidth="1"/>
    <col min="6" max="6" width="1.53333333333333" customWidth="1"/>
    <col min="7" max="7" width="9.76666666666667" customWidth="1"/>
  </cols>
  <sheetData>
    <row r="1" ht="16.35" customHeight="1" spans="1:6">
      <c r="A1" s="11"/>
      <c r="B1" s="52"/>
      <c r="C1" s="51"/>
      <c r="D1" s="51"/>
      <c r="E1" s="51"/>
      <c r="F1" s="53"/>
    </row>
    <row r="2" ht="22.8" customHeight="1" spans="1:6">
      <c r="A2" s="11"/>
      <c r="B2" s="5" t="s">
        <v>0</v>
      </c>
      <c r="C2" s="5"/>
      <c r="D2" s="5"/>
      <c r="E2" s="5"/>
      <c r="F2" s="20"/>
    </row>
    <row r="3" ht="19.55" customHeight="1" spans="1:6">
      <c r="A3" s="11"/>
      <c r="B3" s="54"/>
      <c r="C3" s="54"/>
      <c r="D3" s="54"/>
      <c r="E3" s="55" t="s">
        <v>1</v>
      </c>
      <c r="F3" s="20"/>
    </row>
    <row r="4" ht="23" customHeight="1" spans="1:6">
      <c r="A4" s="27"/>
      <c r="B4" s="83" t="s">
        <v>2</v>
      </c>
      <c r="C4" s="83"/>
      <c r="D4" s="83" t="s">
        <v>3</v>
      </c>
      <c r="E4" s="83"/>
      <c r="F4" s="49"/>
    </row>
    <row r="5" ht="23" customHeight="1" spans="1:6">
      <c r="A5" s="27"/>
      <c r="B5" s="83" t="s">
        <v>4</v>
      </c>
      <c r="C5" s="83" t="s">
        <v>5</v>
      </c>
      <c r="D5" s="83" t="s">
        <v>4</v>
      </c>
      <c r="E5" s="83" t="s">
        <v>5</v>
      </c>
      <c r="F5" s="49"/>
    </row>
    <row r="6" ht="16.55" customHeight="1" spans="1:6">
      <c r="A6" s="11"/>
      <c r="B6" s="68" t="s">
        <v>6</v>
      </c>
      <c r="C6" s="50">
        <v>5681.604307</v>
      </c>
      <c r="D6" s="69" t="s">
        <v>7</v>
      </c>
      <c r="E6" s="50">
        <v>3399.841996</v>
      </c>
      <c r="F6" s="20"/>
    </row>
    <row r="7" ht="16.55" customHeight="1" spans="1:6">
      <c r="A7" s="11"/>
      <c r="B7" s="68" t="s">
        <v>8</v>
      </c>
      <c r="C7" s="13"/>
      <c r="D7" s="69" t="s">
        <v>9</v>
      </c>
      <c r="E7" s="84"/>
      <c r="F7" s="20"/>
    </row>
    <row r="8" ht="16.55" customHeight="1" spans="1:6">
      <c r="A8" s="11"/>
      <c r="B8" s="68" t="s">
        <v>10</v>
      </c>
      <c r="C8" s="13"/>
      <c r="D8" s="69" t="s">
        <v>11</v>
      </c>
      <c r="E8" s="84"/>
      <c r="F8" s="20"/>
    </row>
    <row r="9" ht="16.55" customHeight="1" spans="1:6">
      <c r="A9" s="11"/>
      <c r="B9" s="68" t="s">
        <v>12</v>
      </c>
      <c r="C9" s="13"/>
      <c r="D9" s="69" t="s">
        <v>13</v>
      </c>
      <c r="E9" s="84"/>
      <c r="F9" s="20"/>
    </row>
    <row r="10" ht="16.55" customHeight="1" spans="1:6">
      <c r="A10" s="11"/>
      <c r="B10" s="68" t="s">
        <v>14</v>
      </c>
      <c r="C10" s="13"/>
      <c r="D10" s="69" t="s">
        <v>15</v>
      </c>
      <c r="E10" s="84"/>
      <c r="F10" s="20"/>
    </row>
    <row r="11" ht="16.55" customHeight="1" spans="1:6">
      <c r="A11" s="11"/>
      <c r="B11" s="68" t="s">
        <v>16</v>
      </c>
      <c r="C11" s="13"/>
      <c r="D11" s="69" t="s">
        <v>17</v>
      </c>
      <c r="E11" s="84"/>
      <c r="F11" s="20"/>
    </row>
    <row r="12" ht="16.55" customHeight="1" spans="1:6">
      <c r="A12" s="11"/>
      <c r="B12" s="68" t="s">
        <v>18</v>
      </c>
      <c r="C12" s="13"/>
      <c r="D12" s="69" t="s">
        <v>19</v>
      </c>
      <c r="E12" s="50">
        <v>9.085544</v>
      </c>
      <c r="F12" s="20"/>
    </row>
    <row r="13" ht="16.55" customHeight="1" spans="1:6">
      <c r="A13" s="11"/>
      <c r="B13" s="68" t="s">
        <v>20</v>
      </c>
      <c r="C13" s="13"/>
      <c r="D13" s="69" t="s">
        <v>21</v>
      </c>
      <c r="E13" s="50">
        <v>701.5637</v>
      </c>
      <c r="F13" s="20"/>
    </row>
    <row r="14" ht="16.55" customHeight="1" spans="1:6">
      <c r="A14" s="11"/>
      <c r="B14" s="68" t="s">
        <v>22</v>
      </c>
      <c r="C14" s="13"/>
      <c r="D14" s="69" t="s">
        <v>23</v>
      </c>
      <c r="E14" s="50">
        <v>190.6984</v>
      </c>
      <c r="F14" s="20"/>
    </row>
    <row r="15" ht="16.55" customHeight="1" spans="1:6">
      <c r="A15" s="11"/>
      <c r="B15" s="68"/>
      <c r="C15" s="13"/>
      <c r="D15" s="69" t="s">
        <v>24</v>
      </c>
      <c r="E15" s="84"/>
      <c r="F15" s="20"/>
    </row>
    <row r="16" ht="16.55" customHeight="1" spans="1:6">
      <c r="A16" s="11"/>
      <c r="B16" s="68"/>
      <c r="C16" s="13"/>
      <c r="D16" s="69" t="s">
        <v>25</v>
      </c>
      <c r="E16" s="50">
        <v>1174.6864</v>
      </c>
      <c r="F16" s="20"/>
    </row>
    <row r="17" ht="16.55" customHeight="1" spans="1:6">
      <c r="A17" s="11"/>
      <c r="B17" s="68"/>
      <c r="C17" s="13"/>
      <c r="D17" s="69" t="s">
        <v>26</v>
      </c>
      <c r="E17" s="50">
        <v>160.0104</v>
      </c>
      <c r="F17" s="20"/>
    </row>
    <row r="18" ht="16.55" customHeight="1" spans="1:6">
      <c r="A18" s="11"/>
      <c r="B18" s="68"/>
      <c r="C18" s="13"/>
      <c r="D18" s="69" t="s">
        <v>27</v>
      </c>
      <c r="E18" s="84"/>
      <c r="F18" s="20"/>
    </row>
    <row r="19" ht="16.55" customHeight="1" spans="1:6">
      <c r="A19" s="11"/>
      <c r="B19" s="68"/>
      <c r="C19" s="13"/>
      <c r="D19" s="69" t="s">
        <v>28</v>
      </c>
      <c r="E19" s="84"/>
      <c r="F19" s="20"/>
    </row>
    <row r="20" ht="16.55" customHeight="1" spans="1:6">
      <c r="A20" s="11"/>
      <c r="B20" s="68"/>
      <c r="C20" s="13"/>
      <c r="D20" s="69" t="s">
        <v>29</v>
      </c>
      <c r="E20" s="84"/>
      <c r="F20" s="20"/>
    </row>
    <row r="21" ht="16.55" customHeight="1" spans="1:6">
      <c r="A21" s="11"/>
      <c r="B21" s="68"/>
      <c r="C21" s="13"/>
      <c r="D21" s="69" t="s">
        <v>30</v>
      </c>
      <c r="E21" s="84"/>
      <c r="F21" s="20"/>
    </row>
    <row r="22" ht="16.55" customHeight="1" spans="1:6">
      <c r="A22" s="11"/>
      <c r="B22" s="68"/>
      <c r="C22" s="13"/>
      <c r="D22" s="69" t="s">
        <v>31</v>
      </c>
      <c r="E22" s="84"/>
      <c r="F22" s="20"/>
    </row>
    <row r="23" ht="16.55" customHeight="1" spans="1:6">
      <c r="A23" s="11"/>
      <c r="B23" s="68"/>
      <c r="C23" s="13"/>
      <c r="D23" s="69" t="s">
        <v>32</v>
      </c>
      <c r="E23" s="84"/>
      <c r="F23" s="20"/>
    </row>
    <row r="24" ht="16.55" customHeight="1" spans="1:6">
      <c r="A24" s="11"/>
      <c r="B24" s="68"/>
      <c r="C24" s="13"/>
      <c r="D24" s="69" t="s">
        <v>33</v>
      </c>
      <c r="E24" s="50">
        <v>160.4604</v>
      </c>
      <c r="F24" s="20"/>
    </row>
    <row r="25" ht="16.55" customHeight="1" spans="1:6">
      <c r="A25" s="11"/>
      <c r="B25" s="68"/>
      <c r="C25" s="13"/>
      <c r="D25" s="69" t="s">
        <v>34</v>
      </c>
      <c r="E25" s="84"/>
      <c r="F25" s="20"/>
    </row>
    <row r="26" ht="16.55" customHeight="1" spans="1:6">
      <c r="A26" s="11"/>
      <c r="B26" s="68"/>
      <c r="C26" s="13"/>
      <c r="D26" s="69" t="s">
        <v>35</v>
      </c>
      <c r="E26" s="84"/>
      <c r="F26" s="20"/>
    </row>
    <row r="27" ht="16.55" customHeight="1" spans="1:6">
      <c r="A27" s="11"/>
      <c r="B27" s="68"/>
      <c r="C27" s="13"/>
      <c r="D27" s="69" t="s">
        <v>36</v>
      </c>
      <c r="E27" s="84"/>
      <c r="F27" s="20"/>
    </row>
    <row r="28" ht="16.55" customHeight="1" spans="1:6">
      <c r="A28" s="11"/>
      <c r="B28" s="68"/>
      <c r="C28" s="13"/>
      <c r="D28" s="69" t="s">
        <v>37</v>
      </c>
      <c r="E28" s="13"/>
      <c r="F28" s="20"/>
    </row>
    <row r="29" ht="16.55" customHeight="1" spans="1:6">
      <c r="A29" s="11"/>
      <c r="B29" s="68"/>
      <c r="C29" s="13"/>
      <c r="D29" s="69" t="s">
        <v>38</v>
      </c>
      <c r="E29" s="13"/>
      <c r="F29" s="20"/>
    </row>
    <row r="30" ht="16.55" customHeight="1" spans="1:6">
      <c r="A30" s="11"/>
      <c r="B30" s="68"/>
      <c r="C30" s="13"/>
      <c r="D30" s="69" t="s">
        <v>39</v>
      </c>
      <c r="E30" s="13"/>
      <c r="F30" s="20"/>
    </row>
    <row r="31" ht="16.55" customHeight="1" spans="1:6">
      <c r="A31" s="11"/>
      <c r="B31" s="68"/>
      <c r="C31" s="13"/>
      <c r="D31" s="69" t="s">
        <v>40</v>
      </c>
      <c r="E31" s="13"/>
      <c r="F31" s="20"/>
    </row>
    <row r="32" ht="16.55" customHeight="1" spans="1:6">
      <c r="A32" s="11"/>
      <c r="B32" s="70" t="s">
        <v>41</v>
      </c>
      <c r="C32" s="63">
        <v>5681.604307</v>
      </c>
      <c r="D32" s="70" t="s">
        <v>42</v>
      </c>
      <c r="E32" s="63">
        <v>5796.34684</v>
      </c>
      <c r="F32" s="20"/>
    </row>
    <row r="33" ht="16.55" customHeight="1" spans="1:6">
      <c r="A33" s="11"/>
      <c r="B33" s="68" t="s">
        <v>43</v>
      </c>
      <c r="C33" s="50">
        <v>114.742533</v>
      </c>
      <c r="D33" s="68" t="s">
        <v>44</v>
      </c>
      <c r="E33" s="13"/>
      <c r="F33" s="20"/>
    </row>
    <row r="34" ht="16.55" customHeight="1" spans="1:6">
      <c r="A34" s="11"/>
      <c r="B34" s="70" t="s">
        <v>45</v>
      </c>
      <c r="C34" s="63">
        <v>5796.34684</v>
      </c>
      <c r="D34" s="70" t="s">
        <v>46</v>
      </c>
      <c r="E34" s="63">
        <v>5796.34684</v>
      </c>
      <c r="F34" s="20"/>
    </row>
    <row r="35" ht="16.55" customHeight="1" spans="1:6">
      <c r="A35" s="61"/>
      <c r="B35" s="61"/>
      <c r="C35" s="61"/>
      <c r="D35" s="61"/>
      <c r="E35" s="61"/>
      <c r="F35" s="85"/>
    </row>
  </sheetData>
  <mergeCells count="5">
    <mergeCell ref="B2:E2"/>
    <mergeCell ref="B3:C3"/>
    <mergeCell ref="B4:C4"/>
    <mergeCell ref="D4:E4"/>
    <mergeCell ref="A6:A31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pane ySplit="6" topLeftCell="A7" activePane="bottomLeft" state="frozen"/>
      <selection/>
      <selection pane="bottomLeft" activeCell="B7" sqref="B7"/>
    </sheetView>
  </sheetViews>
  <sheetFormatPr defaultColWidth="10" defaultRowHeight="13.5" outlineLevelRow="7" outlineLevelCol="7"/>
  <cols>
    <col min="1" max="1" width="1.53333333333333" customWidth="1"/>
    <col min="2" max="7" width="16.4083333333333" customWidth="1"/>
    <col min="8" max="8" width="1.53333333333333" customWidth="1"/>
    <col min="9" max="15" width="9.76666666666667" customWidth="1"/>
  </cols>
  <sheetData>
    <row r="1" ht="16.35" customHeight="1" spans="1:8">
      <c r="A1" s="4"/>
      <c r="B1" s="4"/>
      <c r="D1" s="4"/>
      <c r="F1" s="4"/>
      <c r="H1" s="20"/>
    </row>
    <row r="2" ht="22.8" customHeight="1" spans="1:8">
      <c r="A2" s="4"/>
      <c r="B2" s="5" t="s">
        <v>225</v>
      </c>
      <c r="C2" s="5"/>
      <c r="D2" s="5"/>
      <c r="E2" s="5"/>
      <c r="F2" s="5"/>
      <c r="G2" s="5"/>
      <c r="H2" s="20"/>
    </row>
    <row r="3" ht="19.55" customHeight="1" spans="1:8">
      <c r="A3" s="23"/>
      <c r="B3" s="23"/>
      <c r="C3" s="23"/>
      <c r="D3" s="23"/>
      <c r="F3" s="23"/>
      <c r="G3" s="46"/>
      <c r="H3" s="47"/>
    </row>
    <row r="4" ht="22.95" customHeight="1" spans="1:8">
      <c r="A4" s="48"/>
      <c r="B4" s="26" t="s">
        <v>226</v>
      </c>
      <c r="C4" s="26" t="s">
        <v>227</v>
      </c>
      <c r="D4" s="26" t="s">
        <v>228</v>
      </c>
      <c r="E4" s="26" t="s">
        <v>229</v>
      </c>
      <c r="F4" s="26"/>
      <c r="G4" s="26"/>
      <c r="H4" s="49"/>
    </row>
    <row r="5" ht="22.95" customHeight="1" spans="1:8">
      <c r="A5" s="27"/>
      <c r="B5" s="26"/>
      <c r="C5" s="26"/>
      <c r="D5" s="26"/>
      <c r="E5" s="26" t="s">
        <v>52</v>
      </c>
      <c r="F5" s="26" t="s">
        <v>230</v>
      </c>
      <c r="G5" s="26" t="s">
        <v>231</v>
      </c>
      <c r="H5" s="33"/>
    </row>
    <row r="6" ht="22.95" customHeight="1" spans="1:8">
      <c r="A6" s="48"/>
      <c r="B6" s="26"/>
      <c r="C6" s="26"/>
      <c r="D6" s="26"/>
      <c r="E6" s="26"/>
      <c r="F6" s="26"/>
      <c r="G6" s="26"/>
      <c r="H6" s="49"/>
    </row>
    <row r="7" ht="16.55" customHeight="1" spans="1:8">
      <c r="A7" s="18"/>
      <c r="B7" s="50">
        <f>C7+D7+E7</f>
        <v>20.3124</v>
      </c>
      <c r="C7" s="13"/>
      <c r="D7" s="13"/>
      <c r="E7" s="50">
        <f>F7+G7</f>
        <v>20.3124</v>
      </c>
      <c r="F7" s="13"/>
      <c r="G7" s="50">
        <v>20.3124</v>
      </c>
      <c r="H7" s="20"/>
    </row>
    <row r="8" ht="16.55" customHeight="1" spans="1:8">
      <c r="A8" s="17"/>
      <c r="B8" s="17"/>
      <c r="C8" s="17"/>
      <c r="D8" s="17"/>
      <c r="F8" s="17"/>
      <c r="G8" s="17"/>
      <c r="H8" s="3"/>
    </row>
  </sheetData>
  <mergeCells count="9">
    <mergeCell ref="B2:G2"/>
    <mergeCell ref="B3:D3"/>
    <mergeCell ref="E4:G4"/>
    <mergeCell ref="B4:B6"/>
    <mergeCell ref="C4:C6"/>
    <mergeCell ref="D4:D6"/>
    <mergeCell ref="E5:E6"/>
    <mergeCell ref="F5:F6"/>
    <mergeCell ref="G5:G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pane ySplit="5" topLeftCell="A6" activePane="bottomLeft" state="frozen"/>
      <selection/>
      <selection pane="bottomLeft" activeCell="H14" sqref="H14"/>
    </sheetView>
  </sheetViews>
  <sheetFormatPr defaultColWidth="10" defaultRowHeight="13.5" outlineLevelCol="6"/>
  <cols>
    <col min="1" max="1" width="1.53333333333333" customWidth="1"/>
    <col min="2" max="2" width="27.5416666666667" customWidth="1"/>
    <col min="3" max="3" width="15.3833333333333" customWidth="1"/>
    <col min="4" max="4" width="20.05" customWidth="1"/>
    <col min="5" max="5" width="24.3916666666667" customWidth="1"/>
    <col min="6" max="6" width="20.5166666666667" customWidth="1"/>
    <col min="7" max="7" width="16.4083333333333" customWidth="1"/>
  </cols>
  <sheetData>
    <row r="1" ht="16.35" customHeight="1" spans="1:7">
      <c r="A1" s="1"/>
      <c r="B1" s="2"/>
      <c r="C1" s="1"/>
      <c r="E1" s="1"/>
      <c r="F1" s="1"/>
      <c r="G1" s="1"/>
    </row>
    <row r="2" ht="22.8" customHeight="1" spans="1:7">
      <c r="A2" s="22"/>
      <c r="B2" s="5" t="s">
        <v>232</v>
      </c>
      <c r="C2" s="5"/>
      <c r="D2" s="5"/>
      <c r="E2" s="5"/>
      <c r="F2" s="5"/>
      <c r="G2" s="5"/>
    </row>
    <row r="3" ht="19.55" customHeight="1" spans="1:7">
      <c r="A3" s="6"/>
      <c r="B3" s="23"/>
      <c r="C3" s="23"/>
      <c r="D3" s="23"/>
      <c r="E3" s="23"/>
      <c r="F3" s="23"/>
      <c r="G3" s="36" t="s">
        <v>1</v>
      </c>
    </row>
    <row r="4" ht="23" customHeight="1" spans="1:7">
      <c r="A4" s="25"/>
      <c r="B4" s="26"/>
      <c r="C4" s="26" t="s">
        <v>233</v>
      </c>
      <c r="D4" s="26"/>
      <c r="E4" s="26"/>
      <c r="F4" s="26" t="s">
        <v>234</v>
      </c>
      <c r="G4" s="26" t="s">
        <v>235</v>
      </c>
    </row>
    <row r="5" ht="23" customHeight="1" spans="1:7">
      <c r="A5" s="27"/>
      <c r="B5" s="26"/>
      <c r="C5" s="26" t="s">
        <v>236</v>
      </c>
      <c r="D5" s="26" t="s">
        <v>237</v>
      </c>
      <c r="E5" s="26" t="s">
        <v>238</v>
      </c>
      <c r="F5" s="26"/>
      <c r="G5" s="26"/>
    </row>
    <row r="6" ht="16.55" customHeight="1" spans="1:7">
      <c r="A6" s="37"/>
      <c r="B6" s="38" t="s">
        <v>68</v>
      </c>
      <c r="C6" s="39"/>
      <c r="D6" s="39"/>
      <c r="E6" s="39"/>
      <c r="F6" s="39"/>
      <c r="G6" s="13"/>
    </row>
    <row r="7" ht="16.55" customHeight="1" spans="1:7">
      <c r="A7" s="8"/>
      <c r="B7" s="40">
        <f>G7</f>
        <v>57.2936</v>
      </c>
      <c r="C7" s="41" t="s">
        <v>239</v>
      </c>
      <c r="D7" s="41" t="s">
        <v>240</v>
      </c>
      <c r="E7" s="41" t="s">
        <v>241</v>
      </c>
      <c r="F7" s="41" t="s">
        <v>242</v>
      </c>
      <c r="G7" s="12">
        <v>57.2936</v>
      </c>
    </row>
    <row r="8" ht="16.55" customHeight="1" spans="1:7">
      <c r="A8" s="35"/>
      <c r="B8" s="42">
        <f>G8</f>
        <v>126.0424</v>
      </c>
      <c r="C8" s="43" t="s">
        <v>239</v>
      </c>
      <c r="D8" s="43" t="s">
        <v>240</v>
      </c>
      <c r="E8" s="43" t="s">
        <v>243</v>
      </c>
      <c r="F8" s="41" t="s">
        <v>242</v>
      </c>
      <c r="G8" s="44">
        <v>126.0424</v>
      </c>
    </row>
    <row r="9" ht="16.55" customHeight="1" spans="1:7">
      <c r="A9" s="35"/>
      <c r="B9" s="43"/>
      <c r="C9" s="43"/>
      <c r="D9" s="43"/>
      <c r="E9" s="43"/>
      <c r="F9" s="43"/>
      <c r="G9" s="44"/>
    </row>
    <row r="10" ht="16.55" customHeight="1" spans="1:7">
      <c r="A10" s="16"/>
      <c r="B10" s="16"/>
      <c r="C10" s="16"/>
      <c r="D10" s="16"/>
      <c r="E10" s="16"/>
      <c r="F10" s="16"/>
      <c r="G10" s="16"/>
    </row>
    <row r="17" spans="4:4">
      <c r="D17" s="45"/>
    </row>
    <row r="18" spans="4:4">
      <c r="D18" s="45"/>
    </row>
    <row r="19" spans="4:4">
      <c r="D19" s="45"/>
    </row>
    <row r="20" spans="4:4">
      <c r="D20" s="45"/>
    </row>
  </sheetData>
  <mergeCells count="6">
    <mergeCell ref="B2:G2"/>
    <mergeCell ref="B3:C3"/>
    <mergeCell ref="C4:E4"/>
    <mergeCell ref="B4:B5"/>
    <mergeCell ref="F4:F5"/>
    <mergeCell ref="G4:G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2"/>
  <sheetViews>
    <sheetView tabSelected="1" workbookViewId="0">
      <pane ySplit="5" topLeftCell="A62" activePane="bottomLeft" state="frozen"/>
      <selection/>
      <selection pane="bottomLeft" activeCell="G72" sqref="G72"/>
    </sheetView>
  </sheetViews>
  <sheetFormatPr defaultColWidth="10" defaultRowHeight="13.5"/>
  <cols>
    <col min="1" max="1" width="1.53333333333333" customWidth="1"/>
    <col min="2" max="3" width="15.3833333333333" customWidth="1"/>
    <col min="4" max="6" width="14.3583333333333" customWidth="1"/>
    <col min="7" max="10" width="12.3083333333333" customWidth="1"/>
    <col min="11" max="11" width="12.6666666666667" customWidth="1"/>
    <col min="12" max="12" width="14.5666666666667" customWidth="1"/>
    <col min="13" max="13" width="12.6666666666667" customWidth="1"/>
    <col min="14" max="14" width="1.53333333333333" customWidth="1"/>
    <col min="15" max="22" width="9.76666666666667" customWidth="1"/>
  </cols>
  <sheetData>
    <row r="1" ht="16.25" customHeight="1" spans="1:14">
      <c r="A1" s="1"/>
      <c r="B1" s="2"/>
      <c r="C1" s="4"/>
      <c r="D1" s="4"/>
      <c r="E1" s="4"/>
      <c r="F1" s="4"/>
      <c r="G1" s="2"/>
      <c r="H1" s="4"/>
      <c r="I1" s="4"/>
      <c r="J1" s="4"/>
      <c r="K1" s="4"/>
      <c r="L1" s="4"/>
      <c r="M1" s="4"/>
      <c r="N1" s="8"/>
    </row>
    <row r="2" ht="22.8" customHeight="1" spans="1:14">
      <c r="A2" s="22"/>
      <c r="B2" s="5" t="s">
        <v>244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8"/>
    </row>
    <row r="3" ht="19.55" customHeight="1" spans="1:14">
      <c r="A3" s="6"/>
      <c r="B3" s="23"/>
      <c r="C3" s="23"/>
      <c r="D3" s="23"/>
      <c r="E3" s="23"/>
      <c r="F3" s="23"/>
      <c r="G3" s="24"/>
      <c r="H3" s="24"/>
      <c r="I3" s="24"/>
      <c r="J3" s="24"/>
      <c r="K3" s="24"/>
      <c r="L3" s="30" t="s">
        <v>1</v>
      </c>
      <c r="M3" s="30"/>
      <c r="N3" s="31"/>
    </row>
    <row r="4" ht="23" customHeight="1" spans="1:14">
      <c r="A4" s="25"/>
      <c r="B4" s="26" t="s">
        <v>168</v>
      </c>
      <c r="C4" s="26" t="s">
        <v>245</v>
      </c>
      <c r="D4" s="26" t="s">
        <v>246</v>
      </c>
      <c r="E4" s="26" t="s">
        <v>247</v>
      </c>
      <c r="F4" s="26"/>
      <c r="G4" s="26" t="s">
        <v>248</v>
      </c>
      <c r="H4" s="26" t="s">
        <v>249</v>
      </c>
      <c r="I4" s="26" t="s">
        <v>250</v>
      </c>
      <c r="J4" s="26" t="s">
        <v>251</v>
      </c>
      <c r="K4" s="26" t="s">
        <v>252</v>
      </c>
      <c r="L4" s="26" t="s">
        <v>253</v>
      </c>
      <c r="M4" s="26" t="s">
        <v>254</v>
      </c>
      <c r="N4" s="32"/>
    </row>
    <row r="5" ht="23" customHeight="1" spans="1:14">
      <c r="A5" s="27"/>
      <c r="B5" s="26"/>
      <c r="C5" s="26"/>
      <c r="D5" s="26"/>
      <c r="E5" s="26" t="s">
        <v>255</v>
      </c>
      <c r="F5" s="26" t="s">
        <v>256</v>
      </c>
      <c r="G5" s="26"/>
      <c r="H5" s="26"/>
      <c r="I5" s="26"/>
      <c r="J5" s="26"/>
      <c r="K5" s="26"/>
      <c r="L5" s="26"/>
      <c r="M5" s="26"/>
      <c r="N5" s="33"/>
    </row>
    <row r="6" ht="16.55" customHeight="1" spans="2:13">
      <c r="B6" s="28" t="s">
        <v>50</v>
      </c>
      <c r="C6" s="28"/>
      <c r="D6" s="28" t="s">
        <v>257</v>
      </c>
      <c r="E6" s="28" t="s">
        <v>257</v>
      </c>
      <c r="F6" s="28"/>
      <c r="G6" s="28"/>
      <c r="H6" s="28"/>
      <c r="I6" s="28"/>
      <c r="J6" s="28"/>
      <c r="K6" s="28"/>
      <c r="L6" s="28"/>
      <c r="M6" s="28"/>
    </row>
    <row r="7" ht="25.3" customHeight="1" spans="1:14">
      <c r="A7" s="8"/>
      <c r="B7" s="29" t="s">
        <v>258</v>
      </c>
      <c r="C7" s="29" t="s">
        <v>259</v>
      </c>
      <c r="D7" s="28" t="s">
        <v>260</v>
      </c>
      <c r="E7" s="28" t="s">
        <v>260</v>
      </c>
      <c r="F7" s="28"/>
      <c r="G7" s="29" t="s">
        <v>261</v>
      </c>
      <c r="H7" s="29" t="s">
        <v>262</v>
      </c>
      <c r="I7" s="29" t="s">
        <v>263</v>
      </c>
      <c r="J7" s="29" t="s">
        <v>264</v>
      </c>
      <c r="K7" s="29" t="s">
        <v>265</v>
      </c>
      <c r="L7" s="29" t="s">
        <v>266</v>
      </c>
      <c r="M7" s="29" t="s">
        <v>267</v>
      </c>
      <c r="N7" s="34"/>
    </row>
    <row r="8" ht="25.3" customHeight="1" spans="1:14">
      <c r="A8" s="8"/>
      <c r="B8" s="29"/>
      <c r="C8" s="29"/>
      <c r="D8" s="28"/>
      <c r="E8" s="28"/>
      <c r="F8" s="28"/>
      <c r="G8" s="29"/>
      <c r="H8" s="29" t="s">
        <v>262</v>
      </c>
      <c r="I8" s="29" t="s">
        <v>268</v>
      </c>
      <c r="J8" s="29" t="s">
        <v>269</v>
      </c>
      <c r="K8" s="29" t="s">
        <v>265</v>
      </c>
      <c r="L8" s="29" t="s">
        <v>270</v>
      </c>
      <c r="M8" s="29" t="s">
        <v>271</v>
      </c>
      <c r="N8" s="34"/>
    </row>
    <row r="9" ht="25.3" customHeight="1" spans="1:14">
      <c r="A9" s="8"/>
      <c r="B9" s="29"/>
      <c r="C9" s="29"/>
      <c r="D9" s="28"/>
      <c r="E9" s="28"/>
      <c r="F9" s="28"/>
      <c r="G9" s="29"/>
      <c r="H9" s="29" t="s">
        <v>272</v>
      </c>
      <c r="I9" s="29" t="s">
        <v>273</v>
      </c>
      <c r="J9" s="29" t="s">
        <v>274</v>
      </c>
      <c r="K9" s="29" t="s">
        <v>265</v>
      </c>
      <c r="L9" s="29" t="s">
        <v>275</v>
      </c>
      <c r="M9" s="29" t="s">
        <v>271</v>
      </c>
      <c r="N9" s="34"/>
    </row>
    <row r="10" ht="16.55" customHeight="1" spans="1:14">
      <c r="A10" s="8"/>
      <c r="B10" s="29"/>
      <c r="C10" s="29"/>
      <c r="D10" s="28"/>
      <c r="E10" s="28"/>
      <c r="F10" s="28"/>
      <c r="G10" s="29"/>
      <c r="H10" s="29" t="s">
        <v>276</v>
      </c>
      <c r="I10" s="29" t="s">
        <v>277</v>
      </c>
      <c r="J10" s="29" t="s">
        <v>278</v>
      </c>
      <c r="K10" s="29" t="s">
        <v>279</v>
      </c>
      <c r="L10" s="29" t="s">
        <v>280</v>
      </c>
      <c r="M10" s="29" t="s">
        <v>281</v>
      </c>
      <c r="N10" s="34"/>
    </row>
    <row r="11" ht="16.55" customHeight="1" spans="1:14">
      <c r="A11" s="8"/>
      <c r="B11" s="29"/>
      <c r="C11" s="29"/>
      <c r="D11" s="28"/>
      <c r="E11" s="28"/>
      <c r="F11" s="28"/>
      <c r="G11" s="29"/>
      <c r="H11" s="29" t="s">
        <v>282</v>
      </c>
      <c r="I11" s="29" t="s">
        <v>283</v>
      </c>
      <c r="J11" s="29" t="s">
        <v>284</v>
      </c>
      <c r="K11" s="29" t="s">
        <v>265</v>
      </c>
      <c r="L11" s="29" t="s">
        <v>285</v>
      </c>
      <c r="M11" s="29" t="s">
        <v>271</v>
      </c>
      <c r="N11" s="34"/>
    </row>
    <row r="12" ht="25.3" customHeight="1" spans="1:14">
      <c r="A12" s="8"/>
      <c r="B12" s="29"/>
      <c r="C12" s="29" t="s">
        <v>286</v>
      </c>
      <c r="D12" s="28" t="s">
        <v>287</v>
      </c>
      <c r="E12" s="28" t="s">
        <v>287</v>
      </c>
      <c r="F12" s="28"/>
      <c r="G12" s="29" t="s">
        <v>288</v>
      </c>
      <c r="H12" s="29" t="s">
        <v>272</v>
      </c>
      <c r="I12" s="29" t="s">
        <v>273</v>
      </c>
      <c r="J12" s="29" t="s">
        <v>289</v>
      </c>
      <c r="K12" s="29" t="s">
        <v>265</v>
      </c>
      <c r="L12" s="29" t="s">
        <v>285</v>
      </c>
      <c r="M12" s="29" t="s">
        <v>271</v>
      </c>
      <c r="N12" s="34"/>
    </row>
    <row r="13" ht="16.55" customHeight="1" spans="1:14">
      <c r="A13" s="8"/>
      <c r="B13" s="29"/>
      <c r="C13" s="29"/>
      <c r="D13" s="28"/>
      <c r="E13" s="28"/>
      <c r="F13" s="28"/>
      <c r="G13" s="29"/>
      <c r="H13" s="29" t="s">
        <v>262</v>
      </c>
      <c r="I13" s="29" t="s">
        <v>290</v>
      </c>
      <c r="J13" s="29" t="s">
        <v>291</v>
      </c>
      <c r="K13" s="29" t="s">
        <v>279</v>
      </c>
      <c r="L13" s="29" t="s">
        <v>292</v>
      </c>
      <c r="M13" s="29" t="s">
        <v>271</v>
      </c>
      <c r="N13" s="34"/>
    </row>
    <row r="14" ht="16.55" customHeight="1" spans="1:14">
      <c r="A14" s="8"/>
      <c r="B14" s="29"/>
      <c r="C14" s="29"/>
      <c r="D14" s="28"/>
      <c r="E14" s="28"/>
      <c r="F14" s="28"/>
      <c r="G14" s="29"/>
      <c r="H14" s="29" t="s">
        <v>262</v>
      </c>
      <c r="I14" s="29" t="s">
        <v>263</v>
      </c>
      <c r="J14" s="29" t="s">
        <v>293</v>
      </c>
      <c r="K14" s="29" t="s">
        <v>265</v>
      </c>
      <c r="L14" s="29" t="s">
        <v>294</v>
      </c>
      <c r="M14" s="29" t="s">
        <v>295</v>
      </c>
      <c r="N14" s="34"/>
    </row>
    <row r="15" ht="16.55" customHeight="1" spans="1:14">
      <c r="A15" s="8"/>
      <c r="B15" s="29"/>
      <c r="C15" s="29"/>
      <c r="D15" s="28"/>
      <c r="E15" s="28"/>
      <c r="F15" s="28"/>
      <c r="G15" s="29"/>
      <c r="H15" s="29" t="s">
        <v>276</v>
      </c>
      <c r="I15" s="29" t="s">
        <v>277</v>
      </c>
      <c r="J15" s="29" t="s">
        <v>296</v>
      </c>
      <c r="K15" s="29" t="s">
        <v>279</v>
      </c>
      <c r="L15" s="29" t="s">
        <v>297</v>
      </c>
      <c r="M15" s="29" t="s">
        <v>281</v>
      </c>
      <c r="N15" s="34"/>
    </row>
    <row r="16" ht="16.55" customHeight="1" spans="1:14">
      <c r="A16" s="8"/>
      <c r="B16" s="29"/>
      <c r="C16" s="29"/>
      <c r="D16" s="28"/>
      <c r="E16" s="28"/>
      <c r="F16" s="28"/>
      <c r="G16" s="29"/>
      <c r="H16" s="29" t="s">
        <v>282</v>
      </c>
      <c r="I16" s="29" t="s">
        <v>298</v>
      </c>
      <c r="J16" s="29" t="s">
        <v>299</v>
      </c>
      <c r="K16" s="29" t="s">
        <v>265</v>
      </c>
      <c r="L16" s="29" t="s">
        <v>275</v>
      </c>
      <c r="M16" s="29" t="s">
        <v>271</v>
      </c>
      <c r="N16" s="34"/>
    </row>
    <row r="17" ht="16.55" customHeight="1" spans="1:14">
      <c r="A17" s="8"/>
      <c r="B17" s="29"/>
      <c r="C17" s="29" t="s">
        <v>300</v>
      </c>
      <c r="D17" s="28" t="s">
        <v>301</v>
      </c>
      <c r="E17" s="28" t="s">
        <v>301</v>
      </c>
      <c r="F17" s="28"/>
      <c r="G17" s="29" t="s">
        <v>302</v>
      </c>
      <c r="H17" s="29" t="s">
        <v>276</v>
      </c>
      <c r="I17" s="29" t="s">
        <v>277</v>
      </c>
      <c r="J17" s="29" t="s">
        <v>278</v>
      </c>
      <c r="K17" s="29" t="s">
        <v>279</v>
      </c>
      <c r="L17" s="29" t="s">
        <v>303</v>
      </c>
      <c r="M17" s="29" t="s">
        <v>281</v>
      </c>
      <c r="N17" s="34"/>
    </row>
    <row r="18" ht="16.55" customHeight="1" spans="1:14">
      <c r="A18" s="8"/>
      <c r="B18" s="29"/>
      <c r="C18" s="29"/>
      <c r="D18" s="28"/>
      <c r="E18" s="28"/>
      <c r="F18" s="28"/>
      <c r="G18" s="29"/>
      <c r="H18" s="29" t="s">
        <v>282</v>
      </c>
      <c r="I18" s="29" t="s">
        <v>304</v>
      </c>
      <c r="J18" s="29" t="s">
        <v>305</v>
      </c>
      <c r="K18" s="29" t="s">
        <v>265</v>
      </c>
      <c r="L18" s="29" t="s">
        <v>285</v>
      </c>
      <c r="M18" s="29" t="s">
        <v>271</v>
      </c>
      <c r="N18" s="34"/>
    </row>
    <row r="19" ht="37.95" customHeight="1" spans="1:14">
      <c r="A19" s="8"/>
      <c r="B19" s="29"/>
      <c r="C19" s="29"/>
      <c r="D19" s="28"/>
      <c r="E19" s="28"/>
      <c r="F19" s="28"/>
      <c r="G19" s="29"/>
      <c r="H19" s="29" t="s">
        <v>262</v>
      </c>
      <c r="I19" s="29" t="s">
        <v>263</v>
      </c>
      <c r="J19" s="29" t="s">
        <v>306</v>
      </c>
      <c r="K19" s="29" t="s">
        <v>279</v>
      </c>
      <c r="L19" s="29" t="s">
        <v>307</v>
      </c>
      <c r="M19" s="29" t="s">
        <v>308</v>
      </c>
      <c r="N19" s="34"/>
    </row>
    <row r="20" ht="25.3" customHeight="1" spans="1:14">
      <c r="A20" s="8"/>
      <c r="B20" s="29"/>
      <c r="C20" s="29"/>
      <c r="D20" s="28"/>
      <c r="E20" s="28"/>
      <c r="F20" s="28"/>
      <c r="G20" s="29"/>
      <c r="H20" s="29" t="s">
        <v>272</v>
      </c>
      <c r="I20" s="29" t="s">
        <v>273</v>
      </c>
      <c r="J20" s="29" t="s">
        <v>309</v>
      </c>
      <c r="K20" s="29" t="s">
        <v>265</v>
      </c>
      <c r="L20" s="29" t="s">
        <v>270</v>
      </c>
      <c r="M20" s="29" t="s">
        <v>271</v>
      </c>
      <c r="N20" s="34"/>
    </row>
    <row r="21" ht="16.55" customHeight="1" spans="1:14">
      <c r="A21" s="8"/>
      <c r="B21" s="29"/>
      <c r="C21" s="29" t="s">
        <v>310</v>
      </c>
      <c r="D21" s="28" t="s">
        <v>311</v>
      </c>
      <c r="E21" s="28" t="s">
        <v>311</v>
      </c>
      <c r="F21" s="28"/>
      <c r="G21" s="29" t="s">
        <v>312</v>
      </c>
      <c r="H21" s="29" t="s">
        <v>282</v>
      </c>
      <c r="I21" s="29" t="s">
        <v>283</v>
      </c>
      <c r="J21" s="29" t="s">
        <v>313</v>
      </c>
      <c r="K21" s="29" t="s">
        <v>265</v>
      </c>
      <c r="L21" s="29" t="s">
        <v>292</v>
      </c>
      <c r="M21" s="29" t="s">
        <v>271</v>
      </c>
      <c r="N21" s="34"/>
    </row>
    <row r="22" ht="16.55" customHeight="1" spans="1:14">
      <c r="A22" s="8"/>
      <c r="B22" s="29"/>
      <c r="C22" s="29"/>
      <c r="D22" s="28"/>
      <c r="E22" s="28"/>
      <c r="F22" s="28"/>
      <c r="G22" s="29"/>
      <c r="H22" s="29" t="s">
        <v>276</v>
      </c>
      <c r="I22" s="29" t="s">
        <v>277</v>
      </c>
      <c r="J22" s="29" t="s">
        <v>314</v>
      </c>
      <c r="K22" s="29" t="s">
        <v>279</v>
      </c>
      <c r="L22" s="29" t="s">
        <v>315</v>
      </c>
      <c r="M22" s="29" t="s">
        <v>281</v>
      </c>
      <c r="N22" s="34"/>
    </row>
    <row r="23" ht="16.55" customHeight="1" spans="1:14">
      <c r="A23" s="8"/>
      <c r="B23" s="29"/>
      <c r="C23" s="29"/>
      <c r="D23" s="28"/>
      <c r="E23" s="28"/>
      <c r="F23" s="28"/>
      <c r="G23" s="29"/>
      <c r="H23" s="29" t="s">
        <v>262</v>
      </c>
      <c r="I23" s="29" t="s">
        <v>263</v>
      </c>
      <c r="J23" s="29" t="s">
        <v>316</v>
      </c>
      <c r="K23" s="29" t="s">
        <v>279</v>
      </c>
      <c r="L23" s="29" t="s">
        <v>317</v>
      </c>
      <c r="M23" s="29" t="s">
        <v>318</v>
      </c>
      <c r="N23" s="34"/>
    </row>
    <row r="24" ht="16.55" customHeight="1" spans="1:14">
      <c r="A24" s="8"/>
      <c r="B24" s="29"/>
      <c r="C24" s="29"/>
      <c r="D24" s="28"/>
      <c r="E24" s="28"/>
      <c r="F24" s="28"/>
      <c r="G24" s="29"/>
      <c r="H24" s="29" t="s">
        <v>262</v>
      </c>
      <c r="I24" s="29" t="s">
        <v>268</v>
      </c>
      <c r="J24" s="29" t="s">
        <v>319</v>
      </c>
      <c r="K24" s="29" t="s">
        <v>279</v>
      </c>
      <c r="L24" s="29" t="s">
        <v>320</v>
      </c>
      <c r="M24" s="29" t="s">
        <v>321</v>
      </c>
      <c r="N24" s="34"/>
    </row>
    <row r="25" ht="25.3" customHeight="1" spans="1:14">
      <c r="A25" s="8"/>
      <c r="B25" s="29"/>
      <c r="C25" s="29"/>
      <c r="D25" s="28"/>
      <c r="E25" s="28"/>
      <c r="F25" s="28"/>
      <c r="G25" s="29"/>
      <c r="H25" s="29" t="s">
        <v>272</v>
      </c>
      <c r="I25" s="29" t="s">
        <v>273</v>
      </c>
      <c r="J25" s="29" t="s">
        <v>322</v>
      </c>
      <c r="K25" s="29" t="s">
        <v>265</v>
      </c>
      <c r="L25" s="29" t="s">
        <v>285</v>
      </c>
      <c r="M25" s="29" t="s">
        <v>271</v>
      </c>
      <c r="N25" s="34"/>
    </row>
    <row r="26" ht="16.55" customHeight="1" spans="1:14">
      <c r="A26" s="8"/>
      <c r="B26" s="29"/>
      <c r="C26" s="29" t="s">
        <v>323</v>
      </c>
      <c r="D26" s="28" t="s">
        <v>324</v>
      </c>
      <c r="E26" s="28" t="s">
        <v>324</v>
      </c>
      <c r="F26" s="28"/>
      <c r="G26" s="29" t="s">
        <v>325</v>
      </c>
      <c r="H26" s="29" t="s">
        <v>262</v>
      </c>
      <c r="I26" s="29" t="s">
        <v>290</v>
      </c>
      <c r="J26" s="29" t="s">
        <v>319</v>
      </c>
      <c r="K26" s="29" t="s">
        <v>279</v>
      </c>
      <c r="L26" s="29" t="s">
        <v>320</v>
      </c>
      <c r="M26" s="29" t="s">
        <v>321</v>
      </c>
      <c r="N26" s="34"/>
    </row>
    <row r="27" ht="16.55" customHeight="1" spans="1:14">
      <c r="A27" s="8"/>
      <c r="B27" s="29"/>
      <c r="C27" s="29"/>
      <c r="D27" s="28"/>
      <c r="E27" s="28"/>
      <c r="F27" s="28"/>
      <c r="G27" s="29"/>
      <c r="H27" s="29" t="s">
        <v>262</v>
      </c>
      <c r="I27" s="29" t="s">
        <v>263</v>
      </c>
      <c r="J27" s="29" t="s">
        <v>326</v>
      </c>
      <c r="K27" s="29" t="s">
        <v>279</v>
      </c>
      <c r="L27" s="29" t="s">
        <v>327</v>
      </c>
      <c r="M27" s="29" t="s">
        <v>318</v>
      </c>
      <c r="N27" s="34"/>
    </row>
    <row r="28" ht="25.3" customHeight="1" spans="1:14">
      <c r="A28" s="8"/>
      <c r="B28" s="29"/>
      <c r="C28" s="29"/>
      <c r="D28" s="28"/>
      <c r="E28" s="28"/>
      <c r="F28" s="28"/>
      <c r="G28" s="29"/>
      <c r="H28" s="29" t="s">
        <v>282</v>
      </c>
      <c r="I28" s="29" t="s">
        <v>328</v>
      </c>
      <c r="J28" s="29" t="s">
        <v>329</v>
      </c>
      <c r="K28" s="29" t="s">
        <v>265</v>
      </c>
      <c r="L28" s="29" t="s">
        <v>285</v>
      </c>
      <c r="M28" s="29" t="s">
        <v>271</v>
      </c>
      <c r="N28" s="34"/>
    </row>
    <row r="29" ht="16.55" customHeight="1" spans="1:14">
      <c r="A29" s="8"/>
      <c r="B29" s="29"/>
      <c r="C29" s="29"/>
      <c r="D29" s="28"/>
      <c r="E29" s="28"/>
      <c r="F29" s="28"/>
      <c r="G29" s="29"/>
      <c r="H29" s="29" t="s">
        <v>276</v>
      </c>
      <c r="I29" s="29" t="s">
        <v>277</v>
      </c>
      <c r="J29" s="29" t="s">
        <v>296</v>
      </c>
      <c r="K29" s="29" t="s">
        <v>279</v>
      </c>
      <c r="L29" s="29" t="s">
        <v>330</v>
      </c>
      <c r="M29" s="29" t="s">
        <v>281</v>
      </c>
      <c r="N29" s="34"/>
    </row>
    <row r="30" ht="25.3" customHeight="1" spans="1:14">
      <c r="A30" s="8"/>
      <c r="B30" s="29"/>
      <c r="C30" s="29"/>
      <c r="D30" s="28"/>
      <c r="E30" s="28"/>
      <c r="F30" s="28"/>
      <c r="G30" s="29"/>
      <c r="H30" s="29" t="s">
        <v>272</v>
      </c>
      <c r="I30" s="29" t="s">
        <v>273</v>
      </c>
      <c r="J30" s="29" t="s">
        <v>331</v>
      </c>
      <c r="K30" s="29" t="s">
        <v>265</v>
      </c>
      <c r="L30" s="29" t="s">
        <v>285</v>
      </c>
      <c r="M30" s="29" t="s">
        <v>271</v>
      </c>
      <c r="N30" s="34"/>
    </row>
    <row r="31" ht="16.55" customHeight="1" spans="1:14">
      <c r="A31" s="8"/>
      <c r="B31" s="29"/>
      <c r="C31" s="29" t="s">
        <v>332</v>
      </c>
      <c r="D31" s="28" t="s">
        <v>333</v>
      </c>
      <c r="E31" s="28" t="s">
        <v>333</v>
      </c>
      <c r="F31" s="28"/>
      <c r="G31" s="29" t="s">
        <v>334</v>
      </c>
      <c r="H31" s="29" t="s">
        <v>276</v>
      </c>
      <c r="I31" s="29" t="s">
        <v>277</v>
      </c>
      <c r="J31" s="29" t="s">
        <v>296</v>
      </c>
      <c r="K31" s="29" t="s">
        <v>279</v>
      </c>
      <c r="L31" s="29" t="s">
        <v>335</v>
      </c>
      <c r="M31" s="29" t="s">
        <v>281</v>
      </c>
      <c r="N31" s="34"/>
    </row>
    <row r="32" ht="16.55" customHeight="1" spans="1:14">
      <c r="A32" s="8"/>
      <c r="B32" s="29"/>
      <c r="C32" s="29"/>
      <c r="D32" s="28"/>
      <c r="E32" s="28"/>
      <c r="F32" s="28"/>
      <c r="G32" s="29"/>
      <c r="H32" s="29" t="s">
        <v>282</v>
      </c>
      <c r="I32" s="29" t="s">
        <v>304</v>
      </c>
      <c r="J32" s="29" t="s">
        <v>336</v>
      </c>
      <c r="K32" s="29" t="s">
        <v>279</v>
      </c>
      <c r="L32" s="29" t="s">
        <v>292</v>
      </c>
      <c r="M32" s="29" t="s">
        <v>271</v>
      </c>
      <c r="N32" s="34"/>
    </row>
    <row r="33" ht="25.3" customHeight="1" spans="1:14">
      <c r="A33" s="8"/>
      <c r="B33" s="29"/>
      <c r="C33" s="29"/>
      <c r="D33" s="28"/>
      <c r="E33" s="28"/>
      <c r="F33" s="28"/>
      <c r="G33" s="29"/>
      <c r="H33" s="29" t="s">
        <v>272</v>
      </c>
      <c r="I33" s="29" t="s">
        <v>273</v>
      </c>
      <c r="J33" s="29" t="s">
        <v>337</v>
      </c>
      <c r="K33" s="29" t="s">
        <v>265</v>
      </c>
      <c r="L33" s="29" t="s">
        <v>285</v>
      </c>
      <c r="M33" s="29" t="s">
        <v>271</v>
      </c>
      <c r="N33" s="34"/>
    </row>
    <row r="34" ht="25.3" customHeight="1" spans="1:14">
      <c r="A34" s="8"/>
      <c r="B34" s="29"/>
      <c r="C34" s="29"/>
      <c r="D34" s="28"/>
      <c r="E34" s="28"/>
      <c r="F34" s="28"/>
      <c r="G34" s="29"/>
      <c r="H34" s="29" t="s">
        <v>262</v>
      </c>
      <c r="I34" s="29" t="s">
        <v>263</v>
      </c>
      <c r="J34" s="29" t="s">
        <v>338</v>
      </c>
      <c r="K34" s="29" t="s">
        <v>265</v>
      </c>
      <c r="L34" s="29" t="s">
        <v>339</v>
      </c>
      <c r="M34" s="29" t="s">
        <v>340</v>
      </c>
      <c r="N34" s="34"/>
    </row>
    <row r="35" ht="16.55" customHeight="1" spans="1:14">
      <c r="A35" s="8"/>
      <c r="B35" s="29"/>
      <c r="C35" s="29" t="s">
        <v>341</v>
      </c>
      <c r="D35" s="28" t="s">
        <v>342</v>
      </c>
      <c r="E35" s="28" t="s">
        <v>342</v>
      </c>
      <c r="F35" s="28"/>
      <c r="G35" s="29" t="s">
        <v>343</v>
      </c>
      <c r="H35" s="29" t="s">
        <v>276</v>
      </c>
      <c r="I35" s="29" t="s">
        <v>277</v>
      </c>
      <c r="J35" s="29" t="s">
        <v>296</v>
      </c>
      <c r="K35" s="29" t="s">
        <v>279</v>
      </c>
      <c r="L35" s="29" t="s">
        <v>344</v>
      </c>
      <c r="M35" s="29" t="s">
        <v>281</v>
      </c>
      <c r="N35" s="34"/>
    </row>
    <row r="36" ht="25.3" customHeight="1" spans="1:14">
      <c r="A36" s="8"/>
      <c r="B36" s="29"/>
      <c r="C36" s="29"/>
      <c r="D36" s="28"/>
      <c r="E36" s="28"/>
      <c r="F36" s="28"/>
      <c r="G36" s="29"/>
      <c r="H36" s="29" t="s">
        <v>282</v>
      </c>
      <c r="I36" s="29" t="s">
        <v>328</v>
      </c>
      <c r="J36" s="29" t="s">
        <v>345</v>
      </c>
      <c r="K36" s="29" t="s">
        <v>265</v>
      </c>
      <c r="L36" s="29" t="s">
        <v>292</v>
      </c>
      <c r="M36" s="29" t="s">
        <v>271</v>
      </c>
      <c r="N36" s="34"/>
    </row>
    <row r="37" ht="25.3" customHeight="1" spans="1:14">
      <c r="A37" s="8"/>
      <c r="B37" s="29"/>
      <c r="C37" s="29"/>
      <c r="D37" s="28"/>
      <c r="E37" s="28"/>
      <c r="F37" s="28"/>
      <c r="G37" s="29"/>
      <c r="H37" s="29" t="s">
        <v>272</v>
      </c>
      <c r="I37" s="29" t="s">
        <v>273</v>
      </c>
      <c r="J37" s="29" t="s">
        <v>346</v>
      </c>
      <c r="K37" s="29" t="s">
        <v>265</v>
      </c>
      <c r="L37" s="29" t="s">
        <v>285</v>
      </c>
      <c r="M37" s="29" t="s">
        <v>271</v>
      </c>
      <c r="N37" s="34"/>
    </row>
    <row r="38" ht="16.55" customHeight="1" spans="1:14">
      <c r="A38" s="8"/>
      <c r="B38" s="29"/>
      <c r="C38" s="29"/>
      <c r="D38" s="28"/>
      <c r="E38" s="28"/>
      <c r="F38" s="28"/>
      <c r="G38" s="29"/>
      <c r="H38" s="29" t="s">
        <v>262</v>
      </c>
      <c r="I38" s="29" t="s">
        <v>290</v>
      </c>
      <c r="J38" s="29" t="s">
        <v>319</v>
      </c>
      <c r="K38" s="29" t="s">
        <v>279</v>
      </c>
      <c r="L38" s="29" t="s">
        <v>292</v>
      </c>
      <c r="M38" s="29" t="s">
        <v>271</v>
      </c>
      <c r="N38" s="34"/>
    </row>
    <row r="39" ht="16.55" customHeight="1" spans="1:14">
      <c r="A39" s="8"/>
      <c r="B39" s="29"/>
      <c r="C39" s="29"/>
      <c r="D39" s="28"/>
      <c r="E39" s="28"/>
      <c r="F39" s="28"/>
      <c r="G39" s="29"/>
      <c r="H39" s="29" t="s">
        <v>262</v>
      </c>
      <c r="I39" s="29" t="s">
        <v>263</v>
      </c>
      <c r="J39" s="29" t="s">
        <v>347</v>
      </c>
      <c r="K39" s="29" t="s">
        <v>265</v>
      </c>
      <c r="L39" s="29" t="s">
        <v>348</v>
      </c>
      <c r="M39" s="29" t="s">
        <v>349</v>
      </c>
      <c r="N39" s="34"/>
    </row>
    <row r="40" ht="25.3" customHeight="1" spans="1:14">
      <c r="A40" s="8"/>
      <c r="B40" s="29"/>
      <c r="C40" s="29" t="s">
        <v>350</v>
      </c>
      <c r="D40" s="28" t="s">
        <v>351</v>
      </c>
      <c r="E40" s="28" t="s">
        <v>351</v>
      </c>
      <c r="F40" s="28"/>
      <c r="G40" s="29" t="s">
        <v>352</v>
      </c>
      <c r="H40" s="29" t="s">
        <v>262</v>
      </c>
      <c r="I40" s="29" t="s">
        <v>268</v>
      </c>
      <c r="J40" s="29" t="s">
        <v>353</v>
      </c>
      <c r="K40" s="29" t="s">
        <v>265</v>
      </c>
      <c r="L40" s="29" t="s">
        <v>275</v>
      </c>
      <c r="M40" s="29" t="s">
        <v>271</v>
      </c>
      <c r="N40" s="34"/>
    </row>
    <row r="41" ht="25.3" customHeight="1" spans="1:14">
      <c r="A41" s="8"/>
      <c r="B41" s="29"/>
      <c r="C41" s="29"/>
      <c r="D41" s="28"/>
      <c r="E41" s="28"/>
      <c r="F41" s="28"/>
      <c r="G41" s="29"/>
      <c r="H41" s="29" t="s">
        <v>272</v>
      </c>
      <c r="I41" s="29" t="s">
        <v>273</v>
      </c>
      <c r="J41" s="29" t="s">
        <v>354</v>
      </c>
      <c r="K41" s="29" t="s">
        <v>265</v>
      </c>
      <c r="L41" s="29" t="s">
        <v>285</v>
      </c>
      <c r="M41" s="29" t="s">
        <v>271</v>
      </c>
      <c r="N41" s="34"/>
    </row>
    <row r="42" ht="25.3" customHeight="1" spans="1:14">
      <c r="A42" s="8"/>
      <c r="B42" s="29"/>
      <c r="C42" s="29"/>
      <c r="D42" s="28"/>
      <c r="E42" s="28"/>
      <c r="F42" s="28"/>
      <c r="G42" s="29"/>
      <c r="H42" s="29" t="s">
        <v>282</v>
      </c>
      <c r="I42" s="29" t="s">
        <v>328</v>
      </c>
      <c r="J42" s="29" t="s">
        <v>355</v>
      </c>
      <c r="K42" s="29" t="s">
        <v>265</v>
      </c>
      <c r="L42" s="29" t="s">
        <v>292</v>
      </c>
      <c r="M42" s="29" t="s">
        <v>271</v>
      </c>
      <c r="N42" s="34"/>
    </row>
    <row r="43" ht="16.55" customHeight="1" spans="1:14">
      <c r="A43" s="8"/>
      <c r="B43" s="29"/>
      <c r="C43" s="29"/>
      <c r="D43" s="28"/>
      <c r="E43" s="28"/>
      <c r="F43" s="28"/>
      <c r="G43" s="29"/>
      <c r="H43" s="29" t="s">
        <v>276</v>
      </c>
      <c r="I43" s="29" t="s">
        <v>277</v>
      </c>
      <c r="J43" s="29" t="s">
        <v>296</v>
      </c>
      <c r="K43" s="29" t="s">
        <v>279</v>
      </c>
      <c r="L43" s="29" t="s">
        <v>356</v>
      </c>
      <c r="M43" s="29" t="s">
        <v>281</v>
      </c>
      <c r="N43" s="34"/>
    </row>
    <row r="44" ht="25.3" customHeight="1" spans="1:14">
      <c r="A44" s="8"/>
      <c r="B44" s="29"/>
      <c r="C44" s="29" t="s">
        <v>357</v>
      </c>
      <c r="D44" s="28" t="s">
        <v>358</v>
      </c>
      <c r="E44" s="28" t="s">
        <v>358</v>
      </c>
      <c r="F44" s="28"/>
      <c r="G44" s="29" t="s">
        <v>359</v>
      </c>
      <c r="H44" s="29" t="s">
        <v>272</v>
      </c>
      <c r="I44" s="29" t="s">
        <v>273</v>
      </c>
      <c r="J44" s="29" t="s">
        <v>360</v>
      </c>
      <c r="K44" s="29" t="s">
        <v>265</v>
      </c>
      <c r="L44" s="29" t="s">
        <v>285</v>
      </c>
      <c r="M44" s="29" t="s">
        <v>271</v>
      </c>
      <c r="N44" s="34"/>
    </row>
    <row r="45" ht="16.55" customHeight="1" spans="1:14">
      <c r="A45" s="8"/>
      <c r="B45" s="29"/>
      <c r="C45" s="29"/>
      <c r="D45" s="28"/>
      <c r="E45" s="28"/>
      <c r="F45" s="28"/>
      <c r="G45" s="29"/>
      <c r="H45" s="29" t="s">
        <v>282</v>
      </c>
      <c r="I45" s="29" t="s">
        <v>328</v>
      </c>
      <c r="J45" s="29" t="s">
        <v>361</v>
      </c>
      <c r="K45" s="29" t="s">
        <v>265</v>
      </c>
      <c r="L45" s="29" t="s">
        <v>285</v>
      </c>
      <c r="M45" s="29" t="s">
        <v>271</v>
      </c>
      <c r="N45" s="34"/>
    </row>
    <row r="46" ht="25.3" customHeight="1" spans="1:14">
      <c r="A46" s="8"/>
      <c r="B46" s="29"/>
      <c r="C46" s="29"/>
      <c r="D46" s="28"/>
      <c r="E46" s="28"/>
      <c r="F46" s="28"/>
      <c r="G46" s="29"/>
      <c r="H46" s="29" t="s">
        <v>262</v>
      </c>
      <c r="I46" s="29" t="s">
        <v>268</v>
      </c>
      <c r="J46" s="29" t="s">
        <v>362</v>
      </c>
      <c r="K46" s="29" t="s">
        <v>265</v>
      </c>
      <c r="L46" s="29" t="s">
        <v>285</v>
      </c>
      <c r="M46" s="29" t="s">
        <v>271</v>
      </c>
      <c r="N46" s="34"/>
    </row>
    <row r="47" ht="16.55" customHeight="1" spans="1:14">
      <c r="A47" s="8"/>
      <c r="B47" s="29"/>
      <c r="C47" s="29"/>
      <c r="D47" s="28"/>
      <c r="E47" s="28"/>
      <c r="F47" s="28"/>
      <c r="G47" s="29"/>
      <c r="H47" s="29" t="s">
        <v>276</v>
      </c>
      <c r="I47" s="29" t="s">
        <v>277</v>
      </c>
      <c r="J47" s="29" t="s">
        <v>363</v>
      </c>
      <c r="K47" s="29" t="s">
        <v>279</v>
      </c>
      <c r="L47" s="29" t="s">
        <v>364</v>
      </c>
      <c r="M47" s="29" t="s">
        <v>281</v>
      </c>
      <c r="N47" s="34"/>
    </row>
    <row r="48" ht="25.3" customHeight="1" spans="1:14">
      <c r="A48" s="8"/>
      <c r="B48" s="29"/>
      <c r="C48" s="29" t="s">
        <v>365</v>
      </c>
      <c r="D48" s="28" t="s">
        <v>366</v>
      </c>
      <c r="E48" s="28" t="s">
        <v>366</v>
      </c>
      <c r="F48" s="28"/>
      <c r="G48" s="29" t="s">
        <v>367</v>
      </c>
      <c r="H48" s="29" t="s">
        <v>272</v>
      </c>
      <c r="I48" s="29" t="s">
        <v>273</v>
      </c>
      <c r="J48" s="29" t="s">
        <v>368</v>
      </c>
      <c r="K48" s="29" t="s">
        <v>265</v>
      </c>
      <c r="L48" s="29" t="s">
        <v>285</v>
      </c>
      <c r="M48" s="29" t="s">
        <v>271</v>
      </c>
      <c r="N48" s="34"/>
    </row>
    <row r="49" ht="16.55" customHeight="1" spans="1:14">
      <c r="A49" s="8"/>
      <c r="B49" s="29"/>
      <c r="C49" s="29"/>
      <c r="D49" s="28"/>
      <c r="E49" s="28"/>
      <c r="F49" s="28"/>
      <c r="G49" s="29"/>
      <c r="H49" s="29" t="s">
        <v>282</v>
      </c>
      <c r="I49" s="29" t="s">
        <v>298</v>
      </c>
      <c r="J49" s="29" t="s">
        <v>299</v>
      </c>
      <c r="K49" s="29" t="s">
        <v>265</v>
      </c>
      <c r="L49" s="29" t="s">
        <v>285</v>
      </c>
      <c r="M49" s="29" t="s">
        <v>271</v>
      </c>
      <c r="N49" s="34"/>
    </row>
    <row r="50" ht="25.3" customHeight="1" spans="1:14">
      <c r="A50" s="8"/>
      <c r="B50" s="29"/>
      <c r="C50" s="29"/>
      <c r="D50" s="28"/>
      <c r="E50" s="28"/>
      <c r="F50" s="28"/>
      <c r="G50" s="29"/>
      <c r="H50" s="29" t="s">
        <v>262</v>
      </c>
      <c r="I50" s="29" t="s">
        <v>268</v>
      </c>
      <c r="J50" s="29" t="s">
        <v>369</v>
      </c>
      <c r="K50" s="29" t="s">
        <v>265</v>
      </c>
      <c r="L50" s="29" t="s">
        <v>285</v>
      </c>
      <c r="M50" s="29" t="s">
        <v>271</v>
      </c>
      <c r="N50" s="34"/>
    </row>
    <row r="51" ht="25.3" customHeight="1" spans="1:14">
      <c r="A51" s="8"/>
      <c r="B51" s="29"/>
      <c r="C51" s="29"/>
      <c r="D51" s="28"/>
      <c r="E51" s="28"/>
      <c r="F51" s="28"/>
      <c r="G51" s="29"/>
      <c r="H51" s="29" t="s">
        <v>276</v>
      </c>
      <c r="I51" s="29" t="s">
        <v>370</v>
      </c>
      <c r="J51" s="29" t="s">
        <v>371</v>
      </c>
      <c r="K51" s="29" t="s">
        <v>265</v>
      </c>
      <c r="L51" s="29" t="s">
        <v>275</v>
      </c>
      <c r="M51" s="29" t="s">
        <v>271</v>
      </c>
      <c r="N51" s="34"/>
    </row>
    <row r="52" ht="25.3" customHeight="1" spans="1:14">
      <c r="A52" s="8"/>
      <c r="B52" s="29"/>
      <c r="C52" s="29" t="s">
        <v>372</v>
      </c>
      <c r="D52" s="28" t="s">
        <v>373</v>
      </c>
      <c r="E52" s="28" t="s">
        <v>373</v>
      </c>
      <c r="F52" s="28"/>
      <c r="G52" s="29" t="s">
        <v>374</v>
      </c>
      <c r="H52" s="29" t="s">
        <v>272</v>
      </c>
      <c r="I52" s="29" t="s">
        <v>273</v>
      </c>
      <c r="J52" s="29" t="s">
        <v>309</v>
      </c>
      <c r="K52" s="29" t="s">
        <v>265</v>
      </c>
      <c r="L52" s="29" t="s">
        <v>285</v>
      </c>
      <c r="M52" s="29" t="s">
        <v>271</v>
      </c>
      <c r="N52" s="34"/>
    </row>
    <row r="53" ht="25.3" customHeight="1" spans="1:14">
      <c r="A53" s="8"/>
      <c r="B53" s="29"/>
      <c r="C53" s="29"/>
      <c r="D53" s="28"/>
      <c r="E53" s="28"/>
      <c r="F53" s="28"/>
      <c r="G53" s="29"/>
      <c r="H53" s="29" t="s">
        <v>262</v>
      </c>
      <c r="I53" s="29" t="s">
        <v>268</v>
      </c>
      <c r="J53" s="29" t="s">
        <v>375</v>
      </c>
      <c r="K53" s="29" t="s">
        <v>265</v>
      </c>
      <c r="L53" s="29" t="s">
        <v>285</v>
      </c>
      <c r="M53" s="29" t="s">
        <v>271</v>
      </c>
      <c r="N53" s="34"/>
    </row>
    <row r="54" ht="16.55" customHeight="1" spans="1:14">
      <c r="A54" s="8"/>
      <c r="B54" s="29"/>
      <c r="C54" s="29"/>
      <c r="D54" s="28"/>
      <c r="E54" s="28"/>
      <c r="F54" s="28"/>
      <c r="G54" s="29"/>
      <c r="H54" s="29" t="s">
        <v>282</v>
      </c>
      <c r="I54" s="29" t="s">
        <v>298</v>
      </c>
      <c r="J54" s="29" t="s">
        <v>299</v>
      </c>
      <c r="K54" s="29" t="s">
        <v>265</v>
      </c>
      <c r="L54" s="29" t="s">
        <v>285</v>
      </c>
      <c r="M54" s="29" t="s">
        <v>271</v>
      </c>
      <c r="N54" s="34"/>
    </row>
    <row r="55" ht="25.3" customHeight="1" spans="1:14">
      <c r="A55" s="8"/>
      <c r="B55" s="29"/>
      <c r="C55" s="29"/>
      <c r="D55" s="28"/>
      <c r="E55" s="28"/>
      <c r="F55" s="28"/>
      <c r="G55" s="29"/>
      <c r="H55" s="29" t="s">
        <v>276</v>
      </c>
      <c r="I55" s="29" t="s">
        <v>370</v>
      </c>
      <c r="J55" s="29" t="s">
        <v>376</v>
      </c>
      <c r="K55" s="29" t="s">
        <v>265</v>
      </c>
      <c r="L55" s="29" t="s">
        <v>275</v>
      </c>
      <c r="M55" s="29" t="s">
        <v>271</v>
      </c>
      <c r="N55" s="34"/>
    </row>
    <row r="56" ht="38.8" customHeight="1" spans="1:14">
      <c r="A56" s="8"/>
      <c r="B56" s="29"/>
      <c r="C56" s="29" t="s">
        <v>377</v>
      </c>
      <c r="D56" s="28" t="s">
        <v>378</v>
      </c>
      <c r="E56" s="28" t="s">
        <v>378</v>
      </c>
      <c r="F56" s="28"/>
      <c r="G56" s="29" t="s">
        <v>379</v>
      </c>
      <c r="H56" s="29" t="s">
        <v>282</v>
      </c>
      <c r="I56" s="29" t="s">
        <v>328</v>
      </c>
      <c r="J56" s="29" t="s">
        <v>380</v>
      </c>
      <c r="K56" s="29" t="s">
        <v>265</v>
      </c>
      <c r="L56" s="29" t="s">
        <v>270</v>
      </c>
      <c r="M56" s="29" t="s">
        <v>271</v>
      </c>
      <c r="N56" s="34"/>
    </row>
    <row r="57" ht="38.8" customHeight="1" spans="1:14">
      <c r="A57" s="8"/>
      <c r="B57" s="29"/>
      <c r="C57" s="29"/>
      <c r="D57" s="28"/>
      <c r="E57" s="28"/>
      <c r="F57" s="28"/>
      <c r="G57" s="29"/>
      <c r="H57" s="29" t="s">
        <v>276</v>
      </c>
      <c r="I57" s="29" t="s">
        <v>370</v>
      </c>
      <c r="J57" s="29" t="s">
        <v>381</v>
      </c>
      <c r="K57" s="29" t="s">
        <v>265</v>
      </c>
      <c r="L57" s="29" t="s">
        <v>285</v>
      </c>
      <c r="M57" s="29" t="s">
        <v>271</v>
      </c>
      <c r="N57" s="34"/>
    </row>
    <row r="58" ht="38.8" customHeight="1" spans="1:14">
      <c r="A58" s="8"/>
      <c r="B58" s="29"/>
      <c r="C58" s="29"/>
      <c r="D58" s="28"/>
      <c r="E58" s="28"/>
      <c r="F58" s="28"/>
      <c r="G58" s="29"/>
      <c r="H58" s="29" t="s">
        <v>262</v>
      </c>
      <c r="I58" s="29" t="s">
        <v>268</v>
      </c>
      <c r="J58" s="29" t="s">
        <v>382</v>
      </c>
      <c r="K58" s="29" t="s">
        <v>265</v>
      </c>
      <c r="L58" s="29" t="s">
        <v>275</v>
      </c>
      <c r="M58" s="29" t="s">
        <v>271</v>
      </c>
      <c r="N58" s="34"/>
    </row>
    <row r="59" ht="38.8" customHeight="1" spans="1:14">
      <c r="A59" s="8"/>
      <c r="B59" s="29"/>
      <c r="C59" s="29"/>
      <c r="D59" s="28"/>
      <c r="E59" s="28"/>
      <c r="F59" s="28"/>
      <c r="G59" s="29"/>
      <c r="H59" s="29" t="s">
        <v>272</v>
      </c>
      <c r="I59" s="29" t="s">
        <v>273</v>
      </c>
      <c r="J59" s="29" t="s">
        <v>383</v>
      </c>
      <c r="K59" s="29" t="s">
        <v>265</v>
      </c>
      <c r="L59" s="29" t="s">
        <v>270</v>
      </c>
      <c r="M59" s="29" t="s">
        <v>271</v>
      </c>
      <c r="N59" s="34"/>
    </row>
    <row r="60" ht="29" customHeight="1" spans="1:14">
      <c r="A60" s="8"/>
      <c r="B60" s="29"/>
      <c r="C60" s="29" t="s">
        <v>384</v>
      </c>
      <c r="D60" s="28" t="s">
        <v>385</v>
      </c>
      <c r="E60" s="28" t="s">
        <v>385</v>
      </c>
      <c r="F60" s="28"/>
      <c r="G60" s="29" t="s">
        <v>386</v>
      </c>
      <c r="H60" s="29" t="s">
        <v>272</v>
      </c>
      <c r="I60" s="29" t="s">
        <v>273</v>
      </c>
      <c r="J60" s="29" t="s">
        <v>368</v>
      </c>
      <c r="K60" s="29" t="s">
        <v>265</v>
      </c>
      <c r="L60" s="29" t="s">
        <v>285</v>
      </c>
      <c r="M60" s="29" t="s">
        <v>271</v>
      </c>
      <c r="N60" s="34"/>
    </row>
    <row r="61" ht="29" customHeight="1" spans="1:14">
      <c r="A61" s="8"/>
      <c r="B61" s="29"/>
      <c r="C61" s="29"/>
      <c r="D61" s="28"/>
      <c r="E61" s="28"/>
      <c r="F61" s="28"/>
      <c r="G61" s="29"/>
      <c r="H61" s="29" t="s">
        <v>282</v>
      </c>
      <c r="I61" s="29" t="s">
        <v>298</v>
      </c>
      <c r="J61" s="29" t="s">
        <v>299</v>
      </c>
      <c r="K61" s="29" t="s">
        <v>265</v>
      </c>
      <c r="L61" s="29" t="s">
        <v>285</v>
      </c>
      <c r="M61" s="29" t="s">
        <v>271</v>
      </c>
      <c r="N61" s="34"/>
    </row>
    <row r="62" ht="29" customHeight="1" spans="1:14">
      <c r="A62" s="8"/>
      <c r="B62" s="29"/>
      <c r="C62" s="29"/>
      <c r="D62" s="28"/>
      <c r="E62" s="28"/>
      <c r="F62" s="28"/>
      <c r="G62" s="29"/>
      <c r="H62" s="29" t="s">
        <v>276</v>
      </c>
      <c r="I62" s="29" t="s">
        <v>277</v>
      </c>
      <c r="J62" s="29" t="s">
        <v>296</v>
      </c>
      <c r="K62" s="29" t="s">
        <v>279</v>
      </c>
      <c r="L62" s="29" t="s">
        <v>387</v>
      </c>
      <c r="M62" s="29" t="s">
        <v>281</v>
      </c>
      <c r="N62" s="34"/>
    </row>
    <row r="63" ht="29" customHeight="1" spans="1:14">
      <c r="A63" s="8"/>
      <c r="B63" s="29"/>
      <c r="C63" s="29"/>
      <c r="D63" s="28"/>
      <c r="E63" s="28"/>
      <c r="F63" s="28"/>
      <c r="G63" s="29"/>
      <c r="H63" s="29" t="s">
        <v>262</v>
      </c>
      <c r="I63" s="29" t="s">
        <v>268</v>
      </c>
      <c r="J63" s="29" t="s">
        <v>382</v>
      </c>
      <c r="K63" s="29" t="s">
        <v>265</v>
      </c>
      <c r="L63" s="29" t="s">
        <v>275</v>
      </c>
      <c r="M63" s="29" t="s">
        <v>271</v>
      </c>
      <c r="N63" s="34"/>
    </row>
    <row r="64" ht="25.3" customHeight="1" spans="1:14">
      <c r="A64" s="8"/>
      <c r="B64" s="29"/>
      <c r="C64" s="29" t="s">
        <v>388</v>
      </c>
      <c r="D64" s="28" t="s">
        <v>389</v>
      </c>
      <c r="E64" s="28" t="s">
        <v>389</v>
      </c>
      <c r="F64" s="28"/>
      <c r="G64" s="29" t="s">
        <v>390</v>
      </c>
      <c r="H64" s="29" t="s">
        <v>272</v>
      </c>
      <c r="I64" s="29" t="s">
        <v>273</v>
      </c>
      <c r="J64" s="29" t="s">
        <v>368</v>
      </c>
      <c r="K64" s="29" t="s">
        <v>265</v>
      </c>
      <c r="L64" s="29" t="s">
        <v>285</v>
      </c>
      <c r="M64" s="29" t="s">
        <v>271</v>
      </c>
      <c r="N64" s="34"/>
    </row>
    <row r="65" ht="16.55" customHeight="1" spans="1:14">
      <c r="A65" s="8"/>
      <c r="B65" s="29"/>
      <c r="C65" s="29"/>
      <c r="D65" s="28"/>
      <c r="E65" s="28"/>
      <c r="F65" s="28"/>
      <c r="G65" s="29"/>
      <c r="H65" s="29" t="s">
        <v>276</v>
      </c>
      <c r="I65" s="29" t="s">
        <v>277</v>
      </c>
      <c r="J65" s="29" t="s">
        <v>296</v>
      </c>
      <c r="K65" s="29" t="s">
        <v>279</v>
      </c>
      <c r="L65" s="29" t="s">
        <v>391</v>
      </c>
      <c r="M65" s="29" t="s">
        <v>281</v>
      </c>
      <c r="N65" s="34"/>
    </row>
    <row r="66" ht="16.55" customHeight="1" spans="1:14">
      <c r="A66" s="8"/>
      <c r="B66" s="29"/>
      <c r="C66" s="29"/>
      <c r="D66" s="28"/>
      <c r="E66" s="28"/>
      <c r="F66" s="28"/>
      <c r="G66" s="29"/>
      <c r="H66" s="29" t="s">
        <v>282</v>
      </c>
      <c r="I66" s="29" t="s">
        <v>298</v>
      </c>
      <c r="J66" s="29" t="s">
        <v>299</v>
      </c>
      <c r="K66" s="29" t="s">
        <v>265</v>
      </c>
      <c r="L66" s="29" t="s">
        <v>285</v>
      </c>
      <c r="M66" s="29" t="s">
        <v>271</v>
      </c>
      <c r="N66" s="34"/>
    </row>
    <row r="67" ht="25.3" customHeight="1" spans="1:14">
      <c r="A67" s="8"/>
      <c r="B67" s="29"/>
      <c r="C67" s="29"/>
      <c r="D67" s="28"/>
      <c r="E67" s="28"/>
      <c r="F67" s="28"/>
      <c r="G67" s="29"/>
      <c r="H67" s="29" t="s">
        <v>262</v>
      </c>
      <c r="I67" s="29" t="s">
        <v>268</v>
      </c>
      <c r="J67" s="29" t="s">
        <v>392</v>
      </c>
      <c r="K67" s="29" t="s">
        <v>265</v>
      </c>
      <c r="L67" s="29" t="s">
        <v>285</v>
      </c>
      <c r="M67" s="29" t="s">
        <v>271</v>
      </c>
      <c r="N67" s="34"/>
    </row>
    <row r="68" ht="25.3" customHeight="1" spans="1:14">
      <c r="A68" s="8"/>
      <c r="B68" s="29"/>
      <c r="C68" s="29" t="s">
        <v>393</v>
      </c>
      <c r="D68" s="28" t="s">
        <v>394</v>
      </c>
      <c r="E68" s="28" t="s">
        <v>394</v>
      </c>
      <c r="F68" s="28"/>
      <c r="G68" s="29" t="s">
        <v>395</v>
      </c>
      <c r="H68" s="29" t="s">
        <v>272</v>
      </c>
      <c r="I68" s="29" t="s">
        <v>273</v>
      </c>
      <c r="J68" s="29" t="s">
        <v>396</v>
      </c>
      <c r="K68" s="29" t="s">
        <v>265</v>
      </c>
      <c r="L68" s="29" t="s">
        <v>397</v>
      </c>
      <c r="M68" s="29" t="s">
        <v>271</v>
      </c>
      <c r="N68" s="34"/>
    </row>
    <row r="69" ht="16.55" customHeight="1" spans="1:14">
      <c r="A69" s="8"/>
      <c r="B69" s="29"/>
      <c r="C69" s="29"/>
      <c r="D69" s="28"/>
      <c r="E69" s="28"/>
      <c r="F69" s="28"/>
      <c r="G69" s="29"/>
      <c r="H69" s="29" t="s">
        <v>282</v>
      </c>
      <c r="I69" s="29" t="s">
        <v>298</v>
      </c>
      <c r="J69" s="29" t="s">
        <v>299</v>
      </c>
      <c r="K69" s="29" t="s">
        <v>265</v>
      </c>
      <c r="L69" s="29" t="s">
        <v>285</v>
      </c>
      <c r="M69" s="29" t="s">
        <v>271</v>
      </c>
      <c r="N69" s="34"/>
    </row>
    <row r="70" ht="25.3" customHeight="1" spans="1:14">
      <c r="A70" s="8"/>
      <c r="B70" s="29"/>
      <c r="C70" s="29"/>
      <c r="D70" s="28"/>
      <c r="E70" s="28"/>
      <c r="F70" s="28"/>
      <c r="G70" s="29"/>
      <c r="H70" s="29" t="s">
        <v>262</v>
      </c>
      <c r="I70" s="29" t="s">
        <v>268</v>
      </c>
      <c r="J70" s="29" t="s">
        <v>398</v>
      </c>
      <c r="K70" s="29" t="s">
        <v>265</v>
      </c>
      <c r="L70" s="29" t="s">
        <v>285</v>
      </c>
      <c r="M70" s="29" t="s">
        <v>271</v>
      </c>
      <c r="N70" s="34"/>
    </row>
    <row r="71" ht="16.55" customHeight="1" spans="1:14">
      <c r="A71" s="8"/>
      <c r="B71" s="29"/>
      <c r="C71" s="29"/>
      <c r="D71" s="28"/>
      <c r="E71" s="28"/>
      <c r="F71" s="28"/>
      <c r="G71" s="29"/>
      <c r="H71" s="29" t="s">
        <v>276</v>
      </c>
      <c r="I71" s="29" t="s">
        <v>277</v>
      </c>
      <c r="J71" s="29" t="s">
        <v>296</v>
      </c>
      <c r="K71" s="29" t="s">
        <v>279</v>
      </c>
      <c r="L71" s="29" t="s">
        <v>399</v>
      </c>
      <c r="M71" s="29" t="s">
        <v>281</v>
      </c>
      <c r="N71" s="34"/>
    </row>
    <row r="72" ht="16.55" customHeight="1" spans="2:14"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35"/>
    </row>
  </sheetData>
  <mergeCells count="91">
    <mergeCell ref="B2:M2"/>
    <mergeCell ref="B3:C3"/>
    <mergeCell ref="L3:M3"/>
    <mergeCell ref="E4:F4"/>
    <mergeCell ref="A7:A71"/>
    <mergeCell ref="B4:B5"/>
    <mergeCell ref="B7:B71"/>
    <mergeCell ref="C4:C5"/>
    <mergeCell ref="C7:C11"/>
    <mergeCell ref="C12:C16"/>
    <mergeCell ref="C17:C20"/>
    <mergeCell ref="C21:C25"/>
    <mergeCell ref="C26:C30"/>
    <mergeCell ref="C31:C34"/>
    <mergeCell ref="C35:C39"/>
    <mergeCell ref="C40:C43"/>
    <mergeCell ref="C44:C47"/>
    <mergeCell ref="C48:C51"/>
    <mergeCell ref="C52:C55"/>
    <mergeCell ref="C56:C59"/>
    <mergeCell ref="C60:C63"/>
    <mergeCell ref="C64:C67"/>
    <mergeCell ref="C68:C71"/>
    <mergeCell ref="D4:D5"/>
    <mergeCell ref="D7:D11"/>
    <mergeCell ref="D12:D16"/>
    <mergeCell ref="D17:D20"/>
    <mergeCell ref="D21:D25"/>
    <mergeCell ref="D26:D30"/>
    <mergeCell ref="D31:D34"/>
    <mergeCell ref="D35:D39"/>
    <mergeCell ref="D40:D43"/>
    <mergeCell ref="D44:D47"/>
    <mergeCell ref="D48:D51"/>
    <mergeCell ref="D52:D55"/>
    <mergeCell ref="D56:D59"/>
    <mergeCell ref="D60:D63"/>
    <mergeCell ref="D64:D67"/>
    <mergeCell ref="D68:D71"/>
    <mergeCell ref="E7:E11"/>
    <mergeCell ref="E12:E16"/>
    <mergeCell ref="E17:E20"/>
    <mergeCell ref="E21:E25"/>
    <mergeCell ref="E26:E30"/>
    <mergeCell ref="E31:E34"/>
    <mergeCell ref="E35:E39"/>
    <mergeCell ref="E40:E43"/>
    <mergeCell ref="E44:E47"/>
    <mergeCell ref="E48:E51"/>
    <mergeCell ref="E52:E55"/>
    <mergeCell ref="E56:E59"/>
    <mergeCell ref="E60:E63"/>
    <mergeCell ref="E64:E67"/>
    <mergeCell ref="E68:E71"/>
    <mergeCell ref="F7:F11"/>
    <mergeCell ref="F12:F16"/>
    <mergeCell ref="F17:F20"/>
    <mergeCell ref="F21:F25"/>
    <mergeCell ref="F26:F30"/>
    <mergeCell ref="F31:F34"/>
    <mergeCell ref="F35:F39"/>
    <mergeCell ref="F40:F43"/>
    <mergeCell ref="F44:F47"/>
    <mergeCell ref="F48:F51"/>
    <mergeCell ref="F52:F55"/>
    <mergeCell ref="F56:F59"/>
    <mergeCell ref="F60:F63"/>
    <mergeCell ref="F64:F67"/>
    <mergeCell ref="F68:F71"/>
    <mergeCell ref="G4:G5"/>
    <mergeCell ref="G7:G11"/>
    <mergeCell ref="G12:G16"/>
    <mergeCell ref="G17:G20"/>
    <mergeCell ref="G21:G25"/>
    <mergeCell ref="G26:G30"/>
    <mergeCell ref="G31:G34"/>
    <mergeCell ref="G35:G39"/>
    <mergeCell ref="G40:G43"/>
    <mergeCell ref="G44:G47"/>
    <mergeCell ref="G48:G51"/>
    <mergeCell ref="G52:G55"/>
    <mergeCell ref="G56:G59"/>
    <mergeCell ref="G60:G63"/>
    <mergeCell ref="G64:G67"/>
    <mergeCell ref="G68:G71"/>
    <mergeCell ref="H4:H5"/>
    <mergeCell ref="I4:I5"/>
    <mergeCell ref="J4:J5"/>
    <mergeCell ref="K4:K5"/>
    <mergeCell ref="L4:L5"/>
    <mergeCell ref="M4:M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opLeftCell="A4" workbookViewId="0">
      <selection activeCell="D9" sqref="D9:J9"/>
    </sheetView>
  </sheetViews>
  <sheetFormatPr defaultColWidth="10" defaultRowHeight="13.5"/>
  <cols>
    <col min="1" max="1" width="1.53333333333333" customWidth="1"/>
    <col min="2" max="2" width="21.0333333333333" customWidth="1"/>
    <col min="3" max="10" width="16.4083333333333" customWidth="1"/>
    <col min="11" max="11" width="1.53333333333333" customWidth="1"/>
  </cols>
  <sheetData>
    <row r="1" ht="16.25" customHeight="1" spans="1:11">
      <c r="A1" s="1"/>
      <c r="B1" s="2"/>
      <c r="C1" s="3"/>
      <c r="D1" s="4"/>
      <c r="E1" s="4"/>
      <c r="F1" s="4"/>
      <c r="G1" s="4"/>
      <c r="H1" s="4"/>
      <c r="I1" s="4"/>
      <c r="J1" s="4"/>
      <c r="K1" s="18"/>
    </row>
    <row r="2" ht="22.8" customHeight="1" spans="1:11">
      <c r="A2" s="1"/>
      <c r="B2" s="5" t="s">
        <v>400</v>
      </c>
      <c r="C2" s="5"/>
      <c r="D2" s="5"/>
      <c r="E2" s="5"/>
      <c r="F2" s="5"/>
      <c r="G2" s="5"/>
      <c r="H2" s="5"/>
      <c r="I2" s="5"/>
      <c r="J2" s="5"/>
      <c r="K2" s="18"/>
    </row>
    <row r="3" ht="22.8" customHeight="1" spans="1:11">
      <c r="A3" s="6"/>
      <c r="B3" s="7" t="s">
        <v>401</v>
      </c>
      <c r="C3" s="7"/>
      <c r="D3" s="7"/>
      <c r="E3" s="7"/>
      <c r="F3" s="7"/>
      <c r="G3" s="7"/>
      <c r="H3" s="7"/>
      <c r="I3" s="7"/>
      <c r="J3" s="7"/>
      <c r="K3" s="19"/>
    </row>
    <row r="4" ht="16.55" customHeight="1" spans="1:11">
      <c r="A4" s="8"/>
      <c r="B4" s="9" t="s">
        <v>402</v>
      </c>
      <c r="C4" s="9"/>
      <c r="D4" s="10" t="s">
        <v>258</v>
      </c>
      <c r="E4" s="10"/>
      <c r="F4" s="10"/>
      <c r="G4" s="10"/>
      <c r="H4" s="10"/>
      <c r="I4" s="10"/>
      <c r="J4" s="10"/>
      <c r="K4" s="20"/>
    </row>
    <row r="5" ht="16.55" customHeight="1" spans="1:11">
      <c r="A5" s="11"/>
      <c r="B5" s="9" t="s">
        <v>403</v>
      </c>
      <c r="C5" s="9"/>
      <c r="D5" s="9" t="s">
        <v>404</v>
      </c>
      <c r="E5" s="9" t="s">
        <v>405</v>
      </c>
      <c r="F5" s="9"/>
      <c r="G5" s="9"/>
      <c r="H5" s="9" t="s">
        <v>256</v>
      </c>
      <c r="I5" s="9"/>
      <c r="J5" s="9"/>
      <c r="K5" s="3"/>
    </row>
    <row r="6" ht="16.55" customHeight="1" spans="1:11">
      <c r="A6" s="8"/>
      <c r="B6" s="9"/>
      <c r="C6" s="9"/>
      <c r="D6" s="9"/>
      <c r="E6" s="9" t="s">
        <v>50</v>
      </c>
      <c r="F6" s="9" t="s">
        <v>73</v>
      </c>
      <c r="G6" s="9" t="s">
        <v>74</v>
      </c>
      <c r="H6" s="9" t="s">
        <v>50</v>
      </c>
      <c r="I6" s="9" t="s">
        <v>73</v>
      </c>
      <c r="J6" s="9" t="s">
        <v>74</v>
      </c>
      <c r="K6" s="20"/>
    </row>
    <row r="7" ht="16.55" customHeight="1" spans="1:11">
      <c r="A7" s="8"/>
      <c r="B7" s="9"/>
      <c r="C7" s="9"/>
      <c r="D7" s="12">
        <f>E7+H7</f>
        <v>5796.34684</v>
      </c>
      <c r="E7" s="12">
        <f>F7+G7</f>
        <v>5796.34684</v>
      </c>
      <c r="F7" s="12">
        <v>2234.29416</v>
      </c>
      <c r="G7" s="12">
        <v>3562.05268</v>
      </c>
      <c r="H7" s="13"/>
      <c r="I7" s="13"/>
      <c r="J7" s="13"/>
      <c r="K7" s="20"/>
    </row>
    <row r="8" ht="57.5" customHeight="1" spans="1:11">
      <c r="A8" s="8"/>
      <c r="B8" s="9" t="s">
        <v>406</v>
      </c>
      <c r="C8" s="9" t="s">
        <v>406</v>
      </c>
      <c r="D8" s="14" t="s">
        <v>407</v>
      </c>
      <c r="E8" s="14"/>
      <c r="F8" s="14"/>
      <c r="G8" s="14"/>
      <c r="H8" s="14"/>
      <c r="I8" s="14"/>
      <c r="J8" s="14"/>
      <c r="K8" s="20"/>
    </row>
    <row r="9" ht="57.5" customHeight="1" spans="1:11">
      <c r="A9" s="8"/>
      <c r="B9" s="9"/>
      <c r="C9" s="9" t="s">
        <v>408</v>
      </c>
      <c r="D9" s="14" t="s">
        <v>222</v>
      </c>
      <c r="E9" s="14"/>
      <c r="F9" s="14"/>
      <c r="G9" s="14"/>
      <c r="H9" s="14"/>
      <c r="I9" s="14"/>
      <c r="J9" s="14"/>
      <c r="K9" s="20"/>
    </row>
    <row r="10" ht="16.55" customHeight="1" spans="1:11">
      <c r="A10" s="8"/>
      <c r="B10" s="9"/>
      <c r="C10" s="9" t="s">
        <v>409</v>
      </c>
      <c r="D10" s="9"/>
      <c r="E10" s="9" t="s">
        <v>410</v>
      </c>
      <c r="F10" s="9"/>
      <c r="G10" s="9" t="s">
        <v>411</v>
      </c>
      <c r="H10" s="9" t="s">
        <v>412</v>
      </c>
      <c r="I10" s="9"/>
      <c r="J10" s="9" t="s">
        <v>413</v>
      </c>
      <c r="K10" s="20"/>
    </row>
    <row r="11" ht="16.55" customHeight="1" spans="1:11">
      <c r="A11" s="8"/>
      <c r="B11" s="9"/>
      <c r="C11" s="15" t="s">
        <v>172</v>
      </c>
      <c r="D11" s="14"/>
      <c r="E11" s="14" t="s">
        <v>414</v>
      </c>
      <c r="F11" s="14"/>
      <c r="G11" s="14" t="s">
        <v>415</v>
      </c>
      <c r="H11" s="14" t="s">
        <v>292</v>
      </c>
      <c r="I11" s="14"/>
      <c r="J11" s="14" t="s">
        <v>271</v>
      </c>
      <c r="K11" s="20"/>
    </row>
    <row r="12" ht="16.55" customHeight="1" spans="1:11">
      <c r="A12" s="8"/>
      <c r="B12" s="9"/>
      <c r="C12" s="15" t="s">
        <v>173</v>
      </c>
      <c r="D12" s="14"/>
      <c r="E12" s="14" t="s">
        <v>416</v>
      </c>
      <c r="F12" s="14"/>
      <c r="G12" s="14" t="s">
        <v>415</v>
      </c>
      <c r="H12" s="14" t="s">
        <v>292</v>
      </c>
      <c r="I12" s="14"/>
      <c r="J12" s="14" t="s">
        <v>271</v>
      </c>
      <c r="K12" s="20"/>
    </row>
    <row r="13" ht="16.55" customHeight="1" spans="1:11">
      <c r="A13" s="8"/>
      <c r="B13" s="9"/>
      <c r="C13" s="15" t="s">
        <v>417</v>
      </c>
      <c r="D13" s="14"/>
      <c r="E13" s="14" t="s">
        <v>418</v>
      </c>
      <c r="F13" s="14"/>
      <c r="G13" s="14" t="s">
        <v>415</v>
      </c>
      <c r="H13" s="14" t="s">
        <v>292</v>
      </c>
      <c r="I13" s="14"/>
      <c r="J13" s="14" t="s">
        <v>271</v>
      </c>
      <c r="K13" s="20"/>
    </row>
    <row r="14" ht="16.55" customHeight="1" spans="1:11">
      <c r="A14" s="8"/>
      <c r="B14" s="9"/>
      <c r="C14" s="15" t="s">
        <v>419</v>
      </c>
      <c r="D14" s="14"/>
      <c r="E14" s="14" t="s">
        <v>420</v>
      </c>
      <c r="F14" s="14"/>
      <c r="G14" s="14" t="s">
        <v>415</v>
      </c>
      <c r="H14" s="14" t="s">
        <v>292</v>
      </c>
      <c r="I14" s="14"/>
      <c r="J14" s="14" t="s">
        <v>271</v>
      </c>
      <c r="K14" s="20"/>
    </row>
    <row r="15" ht="16.55" customHeight="1" spans="1:11">
      <c r="A15" s="8"/>
      <c r="B15" s="9"/>
      <c r="C15" s="15" t="s">
        <v>421</v>
      </c>
      <c r="D15" s="14"/>
      <c r="E15" s="14" t="s">
        <v>422</v>
      </c>
      <c r="F15" s="14"/>
      <c r="G15" s="14" t="s">
        <v>415</v>
      </c>
      <c r="H15" s="14" t="s">
        <v>292</v>
      </c>
      <c r="I15" s="14"/>
      <c r="J15" s="14" t="s">
        <v>271</v>
      </c>
      <c r="K15" s="20"/>
    </row>
    <row r="16" ht="16.55" customHeight="1" spans="1:11">
      <c r="A16" s="16"/>
      <c r="B16" s="17"/>
      <c r="C16" s="17"/>
      <c r="D16" s="17"/>
      <c r="E16" s="17"/>
      <c r="F16" s="17"/>
      <c r="G16" s="17"/>
      <c r="H16" s="17"/>
      <c r="I16" s="17"/>
      <c r="J16" s="17"/>
      <c r="K16" s="21"/>
    </row>
  </sheetData>
  <mergeCells count="29">
    <mergeCell ref="B2:J2"/>
    <mergeCell ref="B3:J3"/>
    <mergeCell ref="B4:C4"/>
    <mergeCell ref="D4:J4"/>
    <mergeCell ref="E5:G5"/>
    <mergeCell ref="H5:J5"/>
    <mergeCell ref="D8:J8"/>
    <mergeCell ref="D9:J9"/>
    <mergeCell ref="C10:D10"/>
    <mergeCell ref="E10:F10"/>
    <mergeCell ref="H10:I10"/>
    <mergeCell ref="C11:D11"/>
    <mergeCell ref="E11:F11"/>
    <mergeCell ref="H11:I11"/>
    <mergeCell ref="C12:D12"/>
    <mergeCell ref="E12:F12"/>
    <mergeCell ref="H12:I12"/>
    <mergeCell ref="C13:D13"/>
    <mergeCell ref="E13:F13"/>
    <mergeCell ref="H13:I13"/>
    <mergeCell ref="C14:D14"/>
    <mergeCell ref="E14:F14"/>
    <mergeCell ref="H14:I14"/>
    <mergeCell ref="C15:D15"/>
    <mergeCell ref="E15:F15"/>
    <mergeCell ref="H15:I15"/>
    <mergeCell ref="B8:B15"/>
    <mergeCell ref="D5:D6"/>
    <mergeCell ref="B5:C7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pane ySplit="5" topLeftCell="A6" activePane="bottomLeft" state="frozen"/>
      <selection/>
      <selection pane="bottomLeft" activeCell="D8" sqref="D8:F8"/>
    </sheetView>
  </sheetViews>
  <sheetFormatPr defaultColWidth="10" defaultRowHeight="13.5"/>
  <cols>
    <col min="1" max="1" width="1.53333333333333" customWidth="1"/>
    <col min="2" max="2" width="11.9416666666667" customWidth="1"/>
    <col min="3" max="3" width="30.775" customWidth="1"/>
    <col min="4" max="5" width="12.2083333333333" customWidth="1"/>
    <col min="6" max="9" width="12.3083333333333" customWidth="1"/>
    <col min="10" max="10" width="10.2583333333333" customWidth="1"/>
    <col min="11" max="13" width="12.3083333333333" customWidth="1"/>
    <col min="14" max="14" width="10.2583333333333" customWidth="1"/>
    <col min="15" max="15" width="10.45" customWidth="1"/>
    <col min="16" max="20" width="12.3083333333333" customWidth="1"/>
    <col min="21" max="21" width="1.53333333333333" customWidth="1"/>
    <col min="22" max="23" width="9.76666666666667" customWidth="1"/>
  </cols>
  <sheetData>
    <row r="1" ht="16.25" customHeight="1" spans="1:21">
      <c r="A1" s="51"/>
      <c r="B1" s="52"/>
      <c r="C1" s="52"/>
      <c r="D1" s="51"/>
      <c r="E1" s="51"/>
      <c r="F1" s="51"/>
      <c r="G1" s="51"/>
      <c r="H1" s="51"/>
      <c r="I1" s="51"/>
      <c r="J1" s="1"/>
      <c r="K1" s="1"/>
      <c r="L1" s="1"/>
      <c r="M1" s="1"/>
      <c r="N1" s="1"/>
      <c r="O1" s="51"/>
      <c r="P1" s="51"/>
      <c r="Q1" s="51"/>
      <c r="R1" s="51"/>
      <c r="S1" s="51"/>
      <c r="T1" s="51"/>
      <c r="U1" s="18"/>
    </row>
    <row r="2" ht="22.8" customHeight="1" spans="1:21">
      <c r="A2" s="51"/>
      <c r="B2" s="5" t="s">
        <v>47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18"/>
    </row>
    <row r="3" ht="19.55" customHeight="1" spans="1:21">
      <c r="A3" s="54"/>
      <c r="B3" s="54"/>
      <c r="C3" s="54"/>
      <c r="D3" s="23"/>
      <c r="E3" s="23"/>
      <c r="F3" s="23"/>
      <c r="G3" s="23"/>
      <c r="H3" s="23"/>
      <c r="I3" s="23"/>
      <c r="J3" s="6"/>
      <c r="K3" s="6"/>
      <c r="L3" s="6"/>
      <c r="M3" s="6"/>
      <c r="N3" s="6"/>
      <c r="O3" s="55" t="s">
        <v>1</v>
      </c>
      <c r="P3" s="55"/>
      <c r="Q3" s="55"/>
      <c r="R3" s="55"/>
      <c r="S3" s="55"/>
      <c r="T3" s="55"/>
      <c r="U3" s="19"/>
    </row>
    <row r="4" ht="23" customHeight="1" spans="1:21">
      <c r="A4" s="27"/>
      <c r="B4" s="26" t="s">
        <v>48</v>
      </c>
      <c r="C4" s="56" t="s">
        <v>49</v>
      </c>
      <c r="D4" s="56" t="s">
        <v>50</v>
      </c>
      <c r="E4" s="56" t="s">
        <v>51</v>
      </c>
      <c r="F4" s="56"/>
      <c r="G4" s="56"/>
      <c r="H4" s="56"/>
      <c r="I4" s="56"/>
      <c r="J4" s="56"/>
      <c r="K4" s="56"/>
      <c r="L4" s="56"/>
      <c r="M4" s="56"/>
      <c r="N4" s="56"/>
      <c r="O4" s="56" t="s">
        <v>43</v>
      </c>
      <c r="P4" s="56"/>
      <c r="Q4" s="56"/>
      <c r="R4" s="56"/>
      <c r="S4" s="56"/>
      <c r="T4" s="56"/>
      <c r="U4" s="49"/>
    </row>
    <row r="5" ht="34.5" customHeight="1" spans="1:21">
      <c r="A5" s="48"/>
      <c r="B5" s="26"/>
      <c r="C5" s="56"/>
      <c r="D5" s="56"/>
      <c r="E5" s="56" t="s">
        <v>52</v>
      </c>
      <c r="F5" s="26" t="s">
        <v>53</v>
      </c>
      <c r="G5" s="26" t="s">
        <v>54</v>
      </c>
      <c r="H5" s="26" t="s">
        <v>55</v>
      </c>
      <c r="I5" s="26" t="s">
        <v>56</v>
      </c>
      <c r="J5" s="26" t="s">
        <v>57</v>
      </c>
      <c r="K5" s="26" t="s">
        <v>58</v>
      </c>
      <c r="L5" s="26" t="s">
        <v>59</v>
      </c>
      <c r="M5" s="26" t="s">
        <v>60</v>
      </c>
      <c r="N5" s="26" t="s">
        <v>61</v>
      </c>
      <c r="O5" s="56" t="s">
        <v>52</v>
      </c>
      <c r="P5" s="26" t="s">
        <v>53</v>
      </c>
      <c r="Q5" s="26" t="s">
        <v>54</v>
      </c>
      <c r="R5" s="26" t="s">
        <v>55</v>
      </c>
      <c r="S5" s="26" t="s">
        <v>56</v>
      </c>
      <c r="T5" s="26" t="s">
        <v>62</v>
      </c>
      <c r="U5" s="49"/>
    </row>
    <row r="6" ht="16.55" customHeight="1" spans="1:21">
      <c r="A6" s="11"/>
      <c r="B6" s="29" t="s">
        <v>63</v>
      </c>
      <c r="C6" s="29" t="s">
        <v>64</v>
      </c>
      <c r="D6" s="50">
        <v>5796.34684</v>
      </c>
      <c r="E6" s="50">
        <v>5681.604307</v>
      </c>
      <c r="F6" s="50">
        <v>5681.604307</v>
      </c>
      <c r="G6" s="82"/>
      <c r="H6" s="82"/>
      <c r="I6" s="82"/>
      <c r="J6" s="82"/>
      <c r="K6" s="82"/>
      <c r="L6" s="82"/>
      <c r="M6" s="82"/>
      <c r="N6" s="82"/>
      <c r="O6" s="82" t="s">
        <v>65</v>
      </c>
      <c r="P6" s="82" t="s">
        <v>65</v>
      </c>
      <c r="Q6" s="82"/>
      <c r="R6" s="82"/>
      <c r="S6" s="82"/>
      <c r="T6" s="82"/>
      <c r="U6" s="20"/>
    </row>
    <row r="7" ht="25.3" customHeight="1" spans="1:21">
      <c r="A7" s="11"/>
      <c r="B7" s="29" t="s">
        <v>66</v>
      </c>
      <c r="C7" s="29" t="s">
        <v>67</v>
      </c>
      <c r="D7" s="50">
        <v>5796.34684</v>
      </c>
      <c r="E7" s="50">
        <v>5681.604307</v>
      </c>
      <c r="F7" s="50">
        <v>5681.604307</v>
      </c>
      <c r="G7" s="82"/>
      <c r="H7" s="82"/>
      <c r="I7" s="82"/>
      <c r="J7" s="82"/>
      <c r="K7" s="82"/>
      <c r="L7" s="82"/>
      <c r="M7" s="82"/>
      <c r="N7" s="82"/>
      <c r="O7" s="82" t="s">
        <v>65</v>
      </c>
      <c r="P7" s="82" t="s">
        <v>65</v>
      </c>
      <c r="Q7" s="82"/>
      <c r="R7" s="82"/>
      <c r="S7" s="82"/>
      <c r="T7" s="82"/>
      <c r="U7" s="20"/>
    </row>
    <row r="8" ht="16.55" customHeight="1" spans="1:21">
      <c r="A8" s="58"/>
      <c r="B8" s="38" t="s">
        <v>68</v>
      </c>
      <c r="C8" s="38"/>
      <c r="D8" s="63">
        <v>5796.34684</v>
      </c>
      <c r="E8" s="63">
        <v>5681.604307</v>
      </c>
      <c r="F8" s="63">
        <v>5681.604307</v>
      </c>
      <c r="G8" s="79"/>
      <c r="H8" s="79"/>
      <c r="I8" s="79"/>
      <c r="J8" s="79"/>
      <c r="K8" s="79"/>
      <c r="L8" s="79"/>
      <c r="M8" s="79"/>
      <c r="N8" s="79"/>
      <c r="O8" s="79" t="s">
        <v>65</v>
      </c>
      <c r="P8" s="79" t="s">
        <v>65</v>
      </c>
      <c r="Q8" s="79"/>
      <c r="R8" s="79"/>
      <c r="S8" s="79"/>
      <c r="T8" s="79"/>
      <c r="U8" s="74"/>
    </row>
    <row r="9" ht="16.55" customHeight="1" spans="1:21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3"/>
    </row>
  </sheetData>
  <mergeCells count="14">
    <mergeCell ref="B1:C1"/>
    <mergeCell ref="F1:I1"/>
    <mergeCell ref="P1:T1"/>
    <mergeCell ref="B2:T2"/>
    <mergeCell ref="B3:C3"/>
    <mergeCell ref="F3:I3"/>
    <mergeCell ref="O3:T3"/>
    <mergeCell ref="E4:N4"/>
    <mergeCell ref="O4:T4"/>
    <mergeCell ref="B8:C8"/>
    <mergeCell ref="A6:A7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7"/>
  <sheetViews>
    <sheetView topLeftCell="C1" workbookViewId="0">
      <pane ySplit="5" topLeftCell="A51" activePane="bottomLeft" state="frozen"/>
      <selection/>
      <selection pane="bottomLeft" activeCell="E56" sqref="E56"/>
    </sheetView>
  </sheetViews>
  <sheetFormatPr defaultColWidth="10" defaultRowHeight="13.5"/>
  <cols>
    <col min="1" max="1" width="1.53333333333333" customWidth="1"/>
    <col min="2" max="4" width="30.775" customWidth="1"/>
    <col min="5" max="10" width="12.3083333333333" customWidth="1"/>
    <col min="11" max="11" width="1.53333333333333" customWidth="1"/>
    <col min="12" max="14" width="9.76666666666667" customWidth="1"/>
  </cols>
  <sheetData>
    <row r="1" ht="16.35" customHeight="1" spans="1:11">
      <c r="A1" s="51"/>
      <c r="B1" s="51"/>
      <c r="C1" s="1"/>
      <c r="D1" s="1"/>
      <c r="E1" s="4"/>
      <c r="F1" s="4"/>
      <c r="G1" s="4"/>
      <c r="H1" s="4"/>
      <c r="I1" s="4"/>
      <c r="J1" s="4"/>
      <c r="K1" s="11"/>
    </row>
    <row r="2" ht="22.8" customHeight="1" spans="1:11">
      <c r="A2" s="51"/>
      <c r="B2" s="5" t="s">
        <v>69</v>
      </c>
      <c r="C2" s="5"/>
      <c r="D2" s="5"/>
      <c r="E2" s="5"/>
      <c r="F2" s="5"/>
      <c r="G2" s="5"/>
      <c r="H2" s="5"/>
      <c r="I2" s="5"/>
      <c r="J2" s="5"/>
      <c r="K2" s="11"/>
    </row>
    <row r="3" ht="19.55" customHeight="1" spans="1:11">
      <c r="A3" s="54"/>
      <c r="B3" s="54"/>
      <c r="C3" s="54"/>
      <c r="D3" s="6"/>
      <c r="E3" s="54"/>
      <c r="F3" s="75"/>
      <c r="G3" s="75"/>
      <c r="H3" s="75"/>
      <c r="I3" s="75"/>
      <c r="J3" s="55" t="s">
        <v>1</v>
      </c>
      <c r="K3" s="67"/>
    </row>
    <row r="4" ht="22.95" customHeight="1" spans="1:11">
      <c r="A4" s="76"/>
      <c r="B4" s="56" t="s">
        <v>70</v>
      </c>
      <c r="C4" s="56" t="s">
        <v>71</v>
      </c>
      <c r="D4" s="56" t="s">
        <v>72</v>
      </c>
      <c r="E4" s="56" t="s">
        <v>50</v>
      </c>
      <c r="F4" s="56" t="s">
        <v>73</v>
      </c>
      <c r="G4" s="56" t="s">
        <v>74</v>
      </c>
      <c r="H4" s="56" t="s">
        <v>75</v>
      </c>
      <c r="I4" s="56"/>
      <c r="J4" s="56"/>
      <c r="K4" s="49"/>
    </row>
    <row r="5" ht="34.5" customHeight="1" spans="1:11">
      <c r="A5" s="76"/>
      <c r="B5" s="56"/>
      <c r="C5" s="56"/>
      <c r="D5" s="56"/>
      <c r="E5" s="56"/>
      <c r="F5" s="56"/>
      <c r="G5" s="56"/>
      <c r="H5" s="26" t="s">
        <v>76</v>
      </c>
      <c r="I5" s="26" t="s">
        <v>77</v>
      </c>
      <c r="J5" s="26" t="s">
        <v>78</v>
      </c>
      <c r="K5" s="33"/>
    </row>
    <row r="6" ht="16.55" customHeight="1" spans="1:11">
      <c r="A6" s="58"/>
      <c r="B6" s="77" t="s">
        <v>79</v>
      </c>
      <c r="C6" s="77" t="s">
        <v>80</v>
      </c>
      <c r="D6" s="77" t="s">
        <v>81</v>
      </c>
      <c r="E6" s="50">
        <v>325.632</v>
      </c>
      <c r="F6" s="50">
        <v>325.632</v>
      </c>
      <c r="G6" s="50"/>
      <c r="H6" s="78"/>
      <c r="I6" s="78"/>
      <c r="J6" s="78"/>
      <c r="K6" s="80"/>
    </row>
    <row r="7" ht="16.55" customHeight="1" spans="1:11">
      <c r="A7" s="58"/>
      <c r="B7" s="77" t="s">
        <v>79</v>
      </c>
      <c r="C7" s="77" t="s">
        <v>80</v>
      </c>
      <c r="D7" s="77" t="s">
        <v>82</v>
      </c>
      <c r="E7" s="50">
        <v>362.5106</v>
      </c>
      <c r="F7" s="50">
        <v>362.5106</v>
      </c>
      <c r="G7" s="50"/>
      <c r="H7" s="78"/>
      <c r="I7" s="78"/>
      <c r="J7" s="78"/>
      <c r="K7" s="80"/>
    </row>
    <row r="8" ht="16.55" customHeight="1" spans="1:11">
      <c r="A8" s="58"/>
      <c r="B8" s="77" t="s">
        <v>79</v>
      </c>
      <c r="C8" s="77" t="s">
        <v>80</v>
      </c>
      <c r="D8" s="77" t="s">
        <v>83</v>
      </c>
      <c r="E8" s="50">
        <v>225.6124</v>
      </c>
      <c r="F8" s="50">
        <v>225.6124</v>
      </c>
      <c r="G8" s="50"/>
      <c r="H8" s="78"/>
      <c r="I8" s="78"/>
      <c r="J8" s="78"/>
      <c r="K8" s="80"/>
    </row>
    <row r="9" ht="16.55" customHeight="1" spans="1:11">
      <c r="A9" s="58"/>
      <c r="B9" s="77" t="s">
        <v>79</v>
      </c>
      <c r="C9" s="77" t="s">
        <v>80</v>
      </c>
      <c r="D9" s="77" t="s">
        <v>84</v>
      </c>
      <c r="E9" s="50">
        <v>411.5232</v>
      </c>
      <c r="F9" s="50">
        <v>411.5232</v>
      </c>
      <c r="G9" s="50"/>
      <c r="H9" s="78"/>
      <c r="I9" s="78"/>
      <c r="J9" s="78"/>
      <c r="K9" s="80"/>
    </row>
    <row r="10" ht="16.55" customHeight="1" spans="1:11">
      <c r="A10" s="58"/>
      <c r="B10" s="77" t="s">
        <v>79</v>
      </c>
      <c r="C10" s="77" t="s">
        <v>85</v>
      </c>
      <c r="D10" s="77" t="s">
        <v>86</v>
      </c>
      <c r="E10" s="50">
        <v>12.8</v>
      </c>
      <c r="F10" s="50">
        <v>12.8</v>
      </c>
      <c r="G10" s="50"/>
      <c r="H10" s="78"/>
      <c r="I10" s="78"/>
      <c r="J10" s="78"/>
      <c r="K10" s="80"/>
    </row>
    <row r="11" ht="16.55" customHeight="1" spans="1:11">
      <c r="A11" s="58"/>
      <c r="B11" s="77" t="s">
        <v>79</v>
      </c>
      <c r="C11" s="77" t="s">
        <v>85</v>
      </c>
      <c r="D11" s="77" t="s">
        <v>87</v>
      </c>
      <c r="E11" s="50">
        <v>1.416602</v>
      </c>
      <c r="F11" s="50">
        <v>1.416602</v>
      </c>
      <c r="G11" s="50"/>
      <c r="H11" s="78"/>
      <c r="I11" s="78"/>
      <c r="J11" s="78"/>
      <c r="K11" s="80"/>
    </row>
    <row r="12" ht="16.55" customHeight="1" spans="1:11">
      <c r="A12" s="58"/>
      <c r="B12" s="77" t="s">
        <v>79</v>
      </c>
      <c r="C12" s="77" t="s">
        <v>85</v>
      </c>
      <c r="D12" s="77" t="s">
        <v>88</v>
      </c>
      <c r="E12" s="50">
        <v>5.34</v>
      </c>
      <c r="F12" s="50">
        <v>5.34</v>
      </c>
      <c r="G12" s="50"/>
      <c r="H12" s="78"/>
      <c r="I12" s="78"/>
      <c r="J12" s="78"/>
      <c r="K12" s="80"/>
    </row>
    <row r="13" ht="16.55" customHeight="1" spans="1:11">
      <c r="A13" s="58"/>
      <c r="B13" s="77" t="s">
        <v>79</v>
      </c>
      <c r="C13" s="77" t="s">
        <v>85</v>
      </c>
      <c r="D13" s="77" t="s">
        <v>89</v>
      </c>
      <c r="E13" s="50">
        <v>2.2</v>
      </c>
      <c r="F13" s="50">
        <v>2.2</v>
      </c>
      <c r="G13" s="50"/>
      <c r="H13" s="78"/>
      <c r="I13" s="78"/>
      <c r="J13" s="78"/>
      <c r="K13" s="80"/>
    </row>
    <row r="14" ht="16.55" customHeight="1" spans="1:11">
      <c r="A14" s="58"/>
      <c r="B14" s="77" t="s">
        <v>79</v>
      </c>
      <c r="C14" s="77" t="s">
        <v>85</v>
      </c>
      <c r="D14" s="77" t="s">
        <v>90</v>
      </c>
      <c r="E14" s="50">
        <v>14.944943</v>
      </c>
      <c r="F14" s="50">
        <v>14.944943</v>
      </c>
      <c r="G14" s="50"/>
      <c r="H14" s="78"/>
      <c r="I14" s="78"/>
      <c r="J14" s="78"/>
      <c r="K14" s="80"/>
    </row>
    <row r="15" ht="16.55" customHeight="1" spans="1:11">
      <c r="A15" s="58"/>
      <c r="B15" s="77" t="s">
        <v>79</v>
      </c>
      <c r="C15" s="77" t="s">
        <v>85</v>
      </c>
      <c r="D15" s="77" t="s">
        <v>91</v>
      </c>
      <c r="E15" s="50">
        <v>4.891612</v>
      </c>
      <c r="F15" s="50">
        <v>4.891612</v>
      </c>
      <c r="G15" s="50"/>
      <c r="H15" s="78"/>
      <c r="I15" s="78"/>
      <c r="J15" s="78"/>
      <c r="K15" s="80"/>
    </row>
    <row r="16" ht="16.55" customHeight="1" spans="1:11">
      <c r="A16" s="58"/>
      <c r="B16" s="77" t="s">
        <v>79</v>
      </c>
      <c r="C16" s="77" t="s">
        <v>85</v>
      </c>
      <c r="D16" s="77" t="s">
        <v>92</v>
      </c>
      <c r="E16" s="50">
        <v>0.92</v>
      </c>
      <c r="F16" s="50">
        <v>0.92</v>
      </c>
      <c r="G16" s="50"/>
      <c r="H16" s="78"/>
      <c r="I16" s="78"/>
      <c r="J16" s="78"/>
      <c r="K16" s="80"/>
    </row>
    <row r="17" ht="16.55" customHeight="1" spans="1:11">
      <c r="A17" s="58"/>
      <c r="B17" s="77" t="s">
        <v>79</v>
      </c>
      <c r="C17" s="77" t="s">
        <v>85</v>
      </c>
      <c r="D17" s="77" t="s">
        <v>93</v>
      </c>
      <c r="E17" s="50">
        <v>1.8</v>
      </c>
      <c r="F17" s="50">
        <v>1.8</v>
      </c>
      <c r="G17" s="50"/>
      <c r="H17" s="78"/>
      <c r="I17" s="78"/>
      <c r="J17" s="78"/>
      <c r="K17" s="80"/>
    </row>
    <row r="18" ht="16.55" customHeight="1" spans="1:11">
      <c r="A18" s="58"/>
      <c r="B18" s="77" t="s">
        <v>79</v>
      </c>
      <c r="C18" s="77" t="s">
        <v>85</v>
      </c>
      <c r="D18" s="77" t="s">
        <v>94</v>
      </c>
      <c r="E18" s="50">
        <v>14.143903</v>
      </c>
      <c r="F18" s="50">
        <v>14.143903</v>
      </c>
      <c r="G18" s="50"/>
      <c r="H18" s="78"/>
      <c r="I18" s="78"/>
      <c r="J18" s="78"/>
      <c r="K18" s="80"/>
    </row>
    <row r="19" ht="16.55" customHeight="1" spans="1:11">
      <c r="A19" s="58"/>
      <c r="B19" s="77" t="s">
        <v>79</v>
      </c>
      <c r="C19" s="77" t="s">
        <v>85</v>
      </c>
      <c r="D19" s="77" t="s">
        <v>95</v>
      </c>
      <c r="E19" s="50">
        <v>30.732</v>
      </c>
      <c r="F19" s="50">
        <v>30.732</v>
      </c>
      <c r="G19" s="50"/>
      <c r="H19" s="78"/>
      <c r="I19" s="78"/>
      <c r="J19" s="78"/>
      <c r="K19" s="80"/>
    </row>
    <row r="20" ht="16.55" customHeight="1" spans="1:11">
      <c r="A20" s="58"/>
      <c r="B20" s="77" t="s">
        <v>79</v>
      </c>
      <c r="C20" s="77" t="s">
        <v>96</v>
      </c>
      <c r="D20" s="77" t="s">
        <v>97</v>
      </c>
      <c r="E20" s="50">
        <v>0.92</v>
      </c>
      <c r="F20" s="50">
        <v>0.92</v>
      </c>
      <c r="G20" s="50"/>
      <c r="H20" s="78"/>
      <c r="I20" s="78"/>
      <c r="J20" s="78"/>
      <c r="K20" s="80"/>
    </row>
    <row r="21" ht="16.55" customHeight="1" spans="1:11">
      <c r="A21" s="58"/>
      <c r="B21" s="77" t="s">
        <v>79</v>
      </c>
      <c r="C21" s="77" t="s">
        <v>98</v>
      </c>
      <c r="D21" s="77" t="s">
        <v>99</v>
      </c>
      <c r="E21" s="50">
        <v>20.3124</v>
      </c>
      <c r="F21" s="50">
        <v>20.3124</v>
      </c>
      <c r="G21" s="50"/>
      <c r="H21" s="78"/>
      <c r="I21" s="78"/>
      <c r="J21" s="78"/>
      <c r="K21" s="80"/>
    </row>
    <row r="22" ht="16.55" customHeight="1" spans="1:11">
      <c r="A22" s="58"/>
      <c r="B22" s="77" t="s">
        <v>79</v>
      </c>
      <c r="C22" s="77" t="s">
        <v>100</v>
      </c>
      <c r="D22" s="77" t="s">
        <v>101</v>
      </c>
      <c r="E22" s="50">
        <v>2.56</v>
      </c>
      <c r="F22" s="50">
        <v>2.56</v>
      </c>
      <c r="G22" s="50"/>
      <c r="H22" s="78"/>
      <c r="I22" s="78"/>
      <c r="J22" s="78"/>
      <c r="K22" s="80"/>
    </row>
    <row r="23" ht="16.55" customHeight="1" spans="1:11">
      <c r="A23" s="58"/>
      <c r="B23" s="77" t="s">
        <v>79</v>
      </c>
      <c r="C23" s="77" t="s">
        <v>102</v>
      </c>
      <c r="D23" s="77" t="s">
        <v>103</v>
      </c>
      <c r="E23" s="50">
        <v>33.6002</v>
      </c>
      <c r="F23" s="50">
        <v>33.6002</v>
      </c>
      <c r="G23" s="50"/>
      <c r="H23" s="78"/>
      <c r="I23" s="78"/>
      <c r="J23" s="78"/>
      <c r="K23" s="80"/>
    </row>
    <row r="24" ht="16.55" customHeight="1" spans="1:11">
      <c r="A24" s="58"/>
      <c r="B24" s="77" t="s">
        <v>79</v>
      </c>
      <c r="C24" s="77" t="s">
        <v>104</v>
      </c>
      <c r="D24" s="77" t="s">
        <v>105</v>
      </c>
      <c r="E24" s="50">
        <v>0.036</v>
      </c>
      <c r="F24" s="50">
        <v>0.036</v>
      </c>
      <c r="G24" s="50"/>
      <c r="H24" s="78"/>
      <c r="I24" s="78"/>
      <c r="J24" s="78"/>
      <c r="K24" s="80"/>
    </row>
    <row r="25" ht="16.55" customHeight="1" spans="1:11">
      <c r="A25" s="58"/>
      <c r="B25" s="77" t="s">
        <v>106</v>
      </c>
      <c r="C25" s="77" t="s">
        <v>107</v>
      </c>
      <c r="D25" s="77" t="s">
        <v>108</v>
      </c>
      <c r="E25" s="50">
        <v>959.3947</v>
      </c>
      <c r="F25" s="50"/>
      <c r="G25" s="50">
        <v>959.3947</v>
      </c>
      <c r="H25" s="78"/>
      <c r="I25" s="78"/>
      <c r="J25" s="78"/>
      <c r="K25" s="80"/>
    </row>
    <row r="26" ht="16.55" customHeight="1" spans="1:11">
      <c r="A26" s="58"/>
      <c r="B26" s="77" t="s">
        <v>106</v>
      </c>
      <c r="C26" s="77" t="s">
        <v>102</v>
      </c>
      <c r="D26" s="77" t="s">
        <v>103</v>
      </c>
      <c r="E26" s="50">
        <v>766.325247</v>
      </c>
      <c r="F26" s="50"/>
      <c r="G26" s="50">
        <v>766.325247</v>
      </c>
      <c r="H26" s="78"/>
      <c r="I26" s="78"/>
      <c r="J26" s="78"/>
      <c r="K26" s="80"/>
    </row>
    <row r="27" ht="25.3" customHeight="1" spans="1:11">
      <c r="A27" s="58"/>
      <c r="B27" s="77" t="s">
        <v>109</v>
      </c>
      <c r="C27" s="77" t="s">
        <v>110</v>
      </c>
      <c r="D27" s="77" t="s">
        <v>111</v>
      </c>
      <c r="E27" s="50">
        <v>57.2936</v>
      </c>
      <c r="F27" s="50"/>
      <c r="G27" s="50">
        <v>57.2936</v>
      </c>
      <c r="H27" s="78"/>
      <c r="I27" s="78"/>
      <c r="J27" s="78"/>
      <c r="K27" s="80"/>
    </row>
    <row r="28" ht="16.55" customHeight="1" spans="1:11">
      <c r="A28" s="58"/>
      <c r="B28" s="77" t="s">
        <v>112</v>
      </c>
      <c r="C28" s="77" t="s">
        <v>110</v>
      </c>
      <c r="D28" s="77" t="s">
        <v>111</v>
      </c>
      <c r="E28" s="50">
        <v>1.26</v>
      </c>
      <c r="F28" s="50"/>
      <c r="G28" s="50">
        <v>1.26</v>
      </c>
      <c r="H28" s="78"/>
      <c r="I28" s="78"/>
      <c r="J28" s="78"/>
      <c r="K28" s="80"/>
    </row>
    <row r="29" ht="16.55" customHeight="1" spans="1:11">
      <c r="A29" s="58"/>
      <c r="B29" s="77" t="s">
        <v>113</v>
      </c>
      <c r="C29" s="77" t="s">
        <v>102</v>
      </c>
      <c r="D29" s="77" t="s">
        <v>103</v>
      </c>
      <c r="E29" s="50">
        <v>10</v>
      </c>
      <c r="F29" s="50"/>
      <c r="G29" s="50">
        <v>10</v>
      </c>
      <c r="H29" s="78"/>
      <c r="I29" s="78"/>
      <c r="J29" s="78"/>
      <c r="K29" s="80"/>
    </row>
    <row r="30" ht="16.55" customHeight="1" spans="1:11">
      <c r="A30" s="58"/>
      <c r="B30" s="77" t="s">
        <v>114</v>
      </c>
      <c r="C30" s="77" t="s">
        <v>102</v>
      </c>
      <c r="D30" s="77" t="s">
        <v>103</v>
      </c>
      <c r="E30" s="50">
        <v>0.052281</v>
      </c>
      <c r="F30" s="50"/>
      <c r="G30" s="50">
        <v>0.052281</v>
      </c>
      <c r="H30" s="78"/>
      <c r="I30" s="78"/>
      <c r="J30" s="78"/>
      <c r="K30" s="80"/>
    </row>
    <row r="31" ht="16.55" customHeight="1" spans="1:11">
      <c r="A31" s="58"/>
      <c r="B31" s="77" t="s">
        <v>115</v>
      </c>
      <c r="C31" s="77" t="s">
        <v>102</v>
      </c>
      <c r="D31" s="77" t="s">
        <v>103</v>
      </c>
      <c r="E31" s="50">
        <v>3.4459</v>
      </c>
      <c r="F31" s="50"/>
      <c r="G31" s="50">
        <v>3.4459</v>
      </c>
      <c r="H31" s="78"/>
      <c r="I31" s="78"/>
      <c r="J31" s="78"/>
      <c r="K31" s="80"/>
    </row>
    <row r="32" ht="16.55" customHeight="1" spans="1:11">
      <c r="A32" s="58"/>
      <c r="B32" s="77" t="s">
        <v>116</v>
      </c>
      <c r="C32" s="77" t="s">
        <v>102</v>
      </c>
      <c r="D32" s="77" t="s">
        <v>103</v>
      </c>
      <c r="E32" s="50">
        <v>0.015941</v>
      </c>
      <c r="F32" s="50"/>
      <c r="G32" s="50">
        <v>0.015941</v>
      </c>
      <c r="H32" s="78"/>
      <c r="I32" s="78"/>
      <c r="J32" s="78"/>
      <c r="K32" s="80"/>
    </row>
    <row r="33" ht="16.55" customHeight="1" spans="1:11">
      <c r="A33" s="58"/>
      <c r="B33" s="77" t="s">
        <v>117</v>
      </c>
      <c r="C33" s="77" t="s">
        <v>102</v>
      </c>
      <c r="D33" s="77" t="s">
        <v>103</v>
      </c>
      <c r="E33" s="50">
        <v>130.158467</v>
      </c>
      <c r="F33" s="50"/>
      <c r="G33" s="50">
        <v>130.158467</v>
      </c>
      <c r="H33" s="78"/>
      <c r="I33" s="78"/>
      <c r="J33" s="78"/>
      <c r="K33" s="80"/>
    </row>
    <row r="34" ht="16.55" customHeight="1" spans="1:11">
      <c r="A34" s="58"/>
      <c r="B34" s="77" t="s">
        <v>118</v>
      </c>
      <c r="C34" s="77" t="s">
        <v>102</v>
      </c>
      <c r="D34" s="77" t="s">
        <v>103</v>
      </c>
      <c r="E34" s="50">
        <v>6.4</v>
      </c>
      <c r="F34" s="50"/>
      <c r="G34" s="50">
        <v>6.4</v>
      </c>
      <c r="H34" s="78"/>
      <c r="I34" s="78"/>
      <c r="J34" s="78"/>
      <c r="K34" s="80"/>
    </row>
    <row r="35" ht="16.55" customHeight="1" spans="1:11">
      <c r="A35" s="58"/>
      <c r="B35" s="77" t="s">
        <v>119</v>
      </c>
      <c r="C35" s="77" t="s">
        <v>102</v>
      </c>
      <c r="D35" s="77" t="s">
        <v>103</v>
      </c>
      <c r="E35" s="50">
        <v>2.685544</v>
      </c>
      <c r="F35" s="50"/>
      <c r="G35" s="50">
        <v>2.685544</v>
      </c>
      <c r="H35" s="78"/>
      <c r="I35" s="78"/>
      <c r="J35" s="78"/>
      <c r="K35" s="80"/>
    </row>
    <row r="36" ht="16.55" customHeight="1" spans="1:11">
      <c r="A36" s="58"/>
      <c r="B36" s="77" t="s">
        <v>120</v>
      </c>
      <c r="C36" s="77" t="s">
        <v>102</v>
      </c>
      <c r="D36" s="77" t="s">
        <v>103</v>
      </c>
      <c r="E36" s="50">
        <v>1.19</v>
      </c>
      <c r="F36" s="50"/>
      <c r="G36" s="50">
        <v>1.19</v>
      </c>
      <c r="H36" s="78"/>
      <c r="I36" s="78"/>
      <c r="J36" s="78"/>
      <c r="K36" s="80"/>
    </row>
    <row r="37" ht="16.55" customHeight="1" spans="1:11">
      <c r="A37" s="58"/>
      <c r="B37" s="77" t="s">
        <v>121</v>
      </c>
      <c r="C37" s="77" t="s">
        <v>122</v>
      </c>
      <c r="D37" s="77" t="s">
        <v>123</v>
      </c>
      <c r="E37" s="50">
        <v>23.881</v>
      </c>
      <c r="F37" s="50">
        <v>23.881</v>
      </c>
      <c r="G37" s="50"/>
      <c r="H37" s="78"/>
      <c r="I37" s="78"/>
      <c r="J37" s="78"/>
      <c r="K37" s="80"/>
    </row>
    <row r="38" ht="25.3" customHeight="1" spans="1:11">
      <c r="A38" s="58"/>
      <c r="B38" s="77" t="s">
        <v>124</v>
      </c>
      <c r="C38" s="77" t="s">
        <v>125</v>
      </c>
      <c r="D38" s="77" t="s">
        <v>126</v>
      </c>
      <c r="E38" s="50">
        <v>233.4552</v>
      </c>
      <c r="F38" s="50">
        <v>233.4552</v>
      </c>
      <c r="G38" s="50"/>
      <c r="H38" s="78"/>
      <c r="I38" s="78"/>
      <c r="J38" s="78"/>
      <c r="K38" s="80"/>
    </row>
    <row r="39" ht="16.55" customHeight="1" spans="1:11">
      <c r="A39" s="58"/>
      <c r="B39" s="77" t="s">
        <v>127</v>
      </c>
      <c r="C39" s="77" t="s">
        <v>125</v>
      </c>
      <c r="D39" s="77" t="s">
        <v>128</v>
      </c>
      <c r="E39" s="50">
        <v>116.7276</v>
      </c>
      <c r="F39" s="50">
        <v>116.7276</v>
      </c>
      <c r="G39" s="50"/>
      <c r="H39" s="78"/>
      <c r="I39" s="78"/>
      <c r="J39" s="78"/>
      <c r="K39" s="80"/>
    </row>
    <row r="40" ht="16.55" customHeight="1" spans="1:11">
      <c r="A40" s="58"/>
      <c r="B40" s="77" t="s">
        <v>129</v>
      </c>
      <c r="C40" s="77" t="s">
        <v>110</v>
      </c>
      <c r="D40" s="77" t="s">
        <v>111</v>
      </c>
      <c r="E40" s="50">
        <v>283.1342</v>
      </c>
      <c r="F40" s="50"/>
      <c r="G40" s="50">
        <v>283.1342</v>
      </c>
      <c r="H40" s="78"/>
      <c r="I40" s="78"/>
      <c r="J40" s="78"/>
      <c r="K40" s="80"/>
    </row>
    <row r="41" ht="16.55" customHeight="1" spans="1:11">
      <c r="A41" s="58"/>
      <c r="B41" s="77" t="s">
        <v>130</v>
      </c>
      <c r="C41" s="77" t="s">
        <v>104</v>
      </c>
      <c r="D41" s="77" t="s">
        <v>131</v>
      </c>
      <c r="E41" s="50">
        <v>1.5384</v>
      </c>
      <c r="F41" s="50">
        <v>1.5384</v>
      </c>
      <c r="G41" s="50"/>
      <c r="H41" s="78"/>
      <c r="I41" s="78"/>
      <c r="J41" s="78"/>
      <c r="K41" s="80"/>
    </row>
    <row r="42" ht="16.55" customHeight="1" spans="1:11">
      <c r="A42" s="58"/>
      <c r="B42" s="77" t="s">
        <v>132</v>
      </c>
      <c r="C42" s="77" t="s">
        <v>133</v>
      </c>
      <c r="D42" s="77" t="s">
        <v>134</v>
      </c>
      <c r="E42" s="50">
        <v>5</v>
      </c>
      <c r="F42" s="50"/>
      <c r="G42" s="50">
        <v>5</v>
      </c>
      <c r="H42" s="78"/>
      <c r="I42" s="78"/>
      <c r="J42" s="78"/>
      <c r="K42" s="80"/>
    </row>
    <row r="43" ht="16.55" customHeight="1" spans="1:11">
      <c r="A43" s="58"/>
      <c r="B43" s="77" t="s">
        <v>135</v>
      </c>
      <c r="C43" s="77" t="s">
        <v>133</v>
      </c>
      <c r="D43" s="77" t="s">
        <v>134</v>
      </c>
      <c r="E43" s="50">
        <v>1</v>
      </c>
      <c r="F43" s="50"/>
      <c r="G43" s="50">
        <v>1</v>
      </c>
      <c r="H43" s="78"/>
      <c r="I43" s="78"/>
      <c r="J43" s="78"/>
      <c r="K43" s="80"/>
    </row>
    <row r="44" ht="16.55" customHeight="1" spans="1:11">
      <c r="A44" s="58"/>
      <c r="B44" s="77" t="s">
        <v>136</v>
      </c>
      <c r="C44" s="77" t="s">
        <v>125</v>
      </c>
      <c r="D44" s="77" t="s">
        <v>137</v>
      </c>
      <c r="E44" s="50">
        <v>35.6373</v>
      </c>
      <c r="F44" s="50">
        <v>35.6373</v>
      </c>
      <c r="G44" s="50"/>
      <c r="H44" s="78"/>
      <c r="I44" s="78"/>
      <c r="J44" s="78"/>
      <c r="K44" s="80"/>
    </row>
    <row r="45" ht="16.55" customHeight="1" spans="1:11">
      <c r="A45" s="58"/>
      <c r="B45" s="77" t="s">
        <v>138</v>
      </c>
      <c r="C45" s="77" t="s">
        <v>125</v>
      </c>
      <c r="D45" s="77" t="s">
        <v>139</v>
      </c>
      <c r="E45" s="50">
        <v>152.0878</v>
      </c>
      <c r="F45" s="50">
        <v>152.0878</v>
      </c>
      <c r="G45" s="50"/>
      <c r="H45" s="78"/>
      <c r="I45" s="78"/>
      <c r="J45" s="78"/>
      <c r="K45" s="80"/>
    </row>
    <row r="46" ht="16.55" customHeight="1" spans="1:11">
      <c r="A46" s="58"/>
      <c r="B46" s="77" t="s">
        <v>140</v>
      </c>
      <c r="C46" s="77" t="s">
        <v>125</v>
      </c>
      <c r="D46" s="77" t="s">
        <v>141</v>
      </c>
      <c r="E46" s="50">
        <v>38.6106</v>
      </c>
      <c r="F46" s="50">
        <v>38.6106</v>
      </c>
      <c r="G46" s="50"/>
      <c r="H46" s="78"/>
      <c r="I46" s="78"/>
      <c r="J46" s="78"/>
      <c r="K46" s="80"/>
    </row>
    <row r="47" ht="16.55" customHeight="1" spans="1:11">
      <c r="A47" s="58"/>
      <c r="B47" s="77" t="s">
        <v>142</v>
      </c>
      <c r="C47" s="77" t="s">
        <v>102</v>
      </c>
      <c r="D47" s="77" t="s">
        <v>103</v>
      </c>
      <c r="E47" s="50">
        <v>700</v>
      </c>
      <c r="F47" s="50"/>
      <c r="G47" s="50">
        <v>700</v>
      </c>
      <c r="H47" s="78"/>
      <c r="I47" s="78"/>
      <c r="J47" s="78"/>
      <c r="K47" s="80"/>
    </row>
    <row r="48" ht="16.55" customHeight="1" spans="1:11">
      <c r="A48" s="58"/>
      <c r="B48" s="77" t="s">
        <v>142</v>
      </c>
      <c r="C48" s="77" t="s">
        <v>104</v>
      </c>
      <c r="D48" s="77" t="s">
        <v>131</v>
      </c>
      <c r="E48" s="50">
        <v>307.22</v>
      </c>
      <c r="F48" s="50"/>
      <c r="G48" s="50">
        <v>307.22</v>
      </c>
      <c r="H48" s="78"/>
      <c r="I48" s="78"/>
      <c r="J48" s="78"/>
      <c r="K48" s="80"/>
    </row>
    <row r="49" ht="16.55" customHeight="1" spans="1:11">
      <c r="A49" s="58"/>
      <c r="B49" s="77" t="s">
        <v>143</v>
      </c>
      <c r="C49" s="77" t="s">
        <v>102</v>
      </c>
      <c r="D49" s="77" t="s">
        <v>103</v>
      </c>
      <c r="E49" s="50">
        <v>13</v>
      </c>
      <c r="F49" s="50"/>
      <c r="G49" s="50">
        <v>13</v>
      </c>
      <c r="H49" s="78"/>
      <c r="I49" s="78"/>
      <c r="J49" s="78"/>
      <c r="K49" s="80"/>
    </row>
    <row r="50" ht="16.55" customHeight="1" spans="1:11">
      <c r="A50" s="58"/>
      <c r="B50" s="77" t="s">
        <v>144</v>
      </c>
      <c r="C50" s="77" t="s">
        <v>110</v>
      </c>
      <c r="D50" s="77" t="s">
        <v>111</v>
      </c>
      <c r="E50" s="50">
        <v>27.3</v>
      </c>
      <c r="F50" s="50"/>
      <c r="G50" s="50">
        <v>27.3</v>
      </c>
      <c r="H50" s="78"/>
      <c r="I50" s="78"/>
      <c r="J50" s="78"/>
      <c r="K50" s="80"/>
    </row>
    <row r="51" ht="16.55" customHeight="1" spans="1:11">
      <c r="A51" s="58"/>
      <c r="B51" s="77" t="s">
        <v>144</v>
      </c>
      <c r="C51" s="77" t="s">
        <v>110</v>
      </c>
      <c r="D51" s="77" t="s">
        <v>145</v>
      </c>
      <c r="E51" s="50">
        <v>1.124</v>
      </c>
      <c r="F51" s="50"/>
      <c r="G51" s="50">
        <v>1.124</v>
      </c>
      <c r="H51" s="78"/>
      <c r="I51" s="78"/>
      <c r="J51" s="78"/>
      <c r="K51" s="80"/>
    </row>
    <row r="52" ht="16.55" customHeight="1" spans="1:11">
      <c r="A52" s="58"/>
      <c r="B52" s="77" t="s">
        <v>146</v>
      </c>
      <c r="C52" s="77" t="s">
        <v>102</v>
      </c>
      <c r="D52" s="77" t="s">
        <v>103</v>
      </c>
      <c r="E52" s="50">
        <v>126.0424</v>
      </c>
      <c r="F52" s="50"/>
      <c r="G52" s="50">
        <v>126.0424</v>
      </c>
      <c r="H52" s="78"/>
      <c r="I52" s="78"/>
      <c r="J52" s="78"/>
      <c r="K52" s="80"/>
    </row>
    <row r="53" ht="16.55" customHeight="1" spans="1:11">
      <c r="A53" s="58"/>
      <c r="B53" s="77" t="s">
        <v>147</v>
      </c>
      <c r="C53" s="77" t="s">
        <v>110</v>
      </c>
      <c r="D53" s="77" t="s">
        <v>145</v>
      </c>
      <c r="E53" s="50">
        <v>160</v>
      </c>
      <c r="F53" s="50"/>
      <c r="G53" s="50">
        <v>160</v>
      </c>
      <c r="H53" s="78"/>
      <c r="I53" s="78"/>
      <c r="J53" s="78"/>
      <c r="K53" s="80"/>
    </row>
    <row r="54" ht="16.55" customHeight="1" spans="1:11">
      <c r="A54" s="58"/>
      <c r="B54" s="77" t="s">
        <v>148</v>
      </c>
      <c r="C54" s="77" t="s">
        <v>149</v>
      </c>
      <c r="D54" s="77" t="s">
        <v>150</v>
      </c>
      <c r="E54" s="50">
        <v>0.0104</v>
      </c>
      <c r="F54" s="50"/>
      <c r="G54" s="50">
        <v>0.0104</v>
      </c>
      <c r="H54" s="78"/>
      <c r="I54" s="78"/>
      <c r="J54" s="78"/>
      <c r="K54" s="80"/>
    </row>
    <row r="55" ht="16.55" customHeight="1" spans="1:11">
      <c r="A55" s="58"/>
      <c r="B55" s="77" t="s">
        <v>151</v>
      </c>
      <c r="C55" s="77" t="s">
        <v>152</v>
      </c>
      <c r="D55" s="77" t="s">
        <v>153</v>
      </c>
      <c r="E55" s="50">
        <v>160.4604</v>
      </c>
      <c r="F55" s="50">
        <v>160.4604</v>
      </c>
      <c r="G55" s="50"/>
      <c r="H55" s="78"/>
      <c r="I55" s="78"/>
      <c r="J55" s="78"/>
      <c r="K55" s="80"/>
    </row>
    <row r="56" ht="16.25" customHeight="1" spans="1:11">
      <c r="A56" s="61"/>
      <c r="B56" s="38" t="s">
        <v>68</v>
      </c>
      <c r="C56" s="38"/>
      <c r="D56" s="38"/>
      <c r="E56" s="63">
        <v>5796.34684</v>
      </c>
      <c r="F56" s="63">
        <v>2234.29416</v>
      </c>
      <c r="G56" s="63">
        <v>3562.05268</v>
      </c>
      <c r="H56" s="79"/>
      <c r="I56" s="79"/>
      <c r="J56" s="79"/>
      <c r="K56" s="60"/>
    </row>
    <row r="57" ht="16.25" customHeight="1" spans="1:11">
      <c r="A57" s="61"/>
      <c r="B57" s="61"/>
      <c r="C57" s="61"/>
      <c r="D57" s="61"/>
      <c r="E57" s="17"/>
      <c r="F57" s="17"/>
      <c r="G57" s="17"/>
      <c r="H57" s="61"/>
      <c r="I57" s="17"/>
      <c r="J57" s="17"/>
      <c r="K57" s="81"/>
    </row>
  </sheetData>
  <mergeCells count="10">
    <mergeCell ref="B2:J2"/>
    <mergeCell ref="B3:C3"/>
    <mergeCell ref="H4:J4"/>
    <mergeCell ref="A6:A55"/>
    <mergeCell ref="B4:B5"/>
    <mergeCell ref="C4:C5"/>
    <mergeCell ref="D4:D5"/>
    <mergeCell ref="E4:E5"/>
    <mergeCell ref="F4:F5"/>
    <mergeCell ref="G4:G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pane ySplit="4" topLeftCell="A5" activePane="bottomLeft" state="frozen"/>
      <selection/>
      <selection pane="bottomLeft" activeCell="C6" sqref="C6"/>
    </sheetView>
  </sheetViews>
  <sheetFormatPr defaultColWidth="10" defaultRowHeight="13.5" outlineLevelRow="6" outlineLevelCol="3"/>
  <cols>
    <col min="1" max="1" width="1.53333333333333" customWidth="1"/>
    <col min="2" max="2" width="84.5583333333333" customWidth="1"/>
    <col min="3" max="3" width="38.4666666666667" customWidth="1"/>
    <col min="4" max="4" width="1.53333333333333" customWidth="1"/>
  </cols>
  <sheetData>
    <row r="1" ht="16.35" customHeight="1" spans="1:4">
      <c r="A1" s="18"/>
      <c r="B1" s="2"/>
      <c r="C1" s="4"/>
      <c r="D1" s="20"/>
    </row>
    <row r="2" ht="22.8" customHeight="1" spans="1:4">
      <c r="A2" s="18"/>
      <c r="B2" s="5" t="s">
        <v>154</v>
      </c>
      <c r="C2" s="5"/>
      <c r="D2" s="20"/>
    </row>
    <row r="3" ht="19.55" customHeight="1" spans="1:4">
      <c r="A3" s="18"/>
      <c r="B3" s="54"/>
      <c r="C3" s="55" t="s">
        <v>1</v>
      </c>
      <c r="D3" s="53"/>
    </row>
    <row r="4" ht="23" customHeight="1" spans="1:4">
      <c r="A4" s="48"/>
      <c r="B4" s="26" t="s">
        <v>155</v>
      </c>
      <c r="C4" s="26" t="s">
        <v>156</v>
      </c>
      <c r="D4" s="49"/>
    </row>
    <row r="5" ht="16.55" customHeight="1" spans="1:4">
      <c r="A5" s="18"/>
      <c r="B5" s="29" t="s">
        <v>157</v>
      </c>
      <c r="C5" s="50">
        <v>18.0499</v>
      </c>
      <c r="D5" s="20"/>
    </row>
    <row r="6" ht="16.55" customHeight="1" spans="1:4">
      <c r="A6" s="72"/>
      <c r="B6" s="73" t="s">
        <v>158</v>
      </c>
      <c r="C6" s="63">
        <v>18.0499</v>
      </c>
      <c r="D6" s="74"/>
    </row>
    <row r="7" ht="16.55" customHeight="1" spans="1:4">
      <c r="A7" s="19"/>
      <c r="B7" s="17"/>
      <c r="C7" s="17"/>
      <c r="D7" s="21"/>
    </row>
  </sheetData>
  <mergeCells count="1">
    <mergeCell ref="B2:C2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opLeftCell="A27" workbookViewId="0">
      <selection activeCell="C37" sqref="C37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20.5166666666667" customWidth="1"/>
    <col min="4" max="4" width="41.0333333333333" customWidth="1"/>
    <col min="5" max="5" width="20.5166666666667" customWidth="1"/>
    <col min="6" max="6" width="1.53333333333333" customWidth="1"/>
    <col min="7" max="7" width="9.76666666666667" customWidth="1"/>
  </cols>
  <sheetData>
    <row r="1" ht="16.35" customHeight="1" spans="1:6">
      <c r="A1" s="51"/>
      <c r="B1" s="52"/>
      <c r="C1" s="51"/>
      <c r="D1" s="51"/>
      <c r="E1" s="51"/>
      <c r="F1" s="11"/>
    </row>
    <row r="2" ht="22.8" customHeight="1" spans="1:6">
      <c r="A2" s="51"/>
      <c r="B2" s="5" t="s">
        <v>159</v>
      </c>
      <c r="C2" s="5"/>
      <c r="D2" s="5"/>
      <c r="E2" s="5"/>
      <c r="F2" s="11"/>
    </row>
    <row r="3" ht="19.55" customHeight="1" spans="1:6">
      <c r="A3" s="54"/>
      <c r="B3" s="54"/>
      <c r="C3" s="54"/>
      <c r="D3" s="54"/>
      <c r="E3" s="55" t="s">
        <v>1</v>
      </c>
      <c r="F3" s="67"/>
    </row>
    <row r="4" ht="23" customHeight="1" spans="1:6">
      <c r="A4" s="27"/>
      <c r="B4" s="56" t="s">
        <v>2</v>
      </c>
      <c r="C4" s="56"/>
      <c r="D4" s="56" t="s">
        <v>3</v>
      </c>
      <c r="E4" s="56"/>
      <c r="F4" s="57"/>
    </row>
    <row r="5" ht="23" customHeight="1" spans="1:6">
      <c r="A5" s="27"/>
      <c r="B5" s="56" t="s">
        <v>4</v>
      </c>
      <c r="C5" s="56" t="s">
        <v>5</v>
      </c>
      <c r="D5" s="56" t="s">
        <v>4</v>
      </c>
      <c r="E5" s="56" t="s">
        <v>5</v>
      </c>
      <c r="F5" s="57"/>
    </row>
    <row r="6" ht="16.55" customHeight="1" spans="1:6">
      <c r="A6" s="11"/>
      <c r="B6" s="68" t="s">
        <v>160</v>
      </c>
      <c r="C6" s="50">
        <v>5681.604307</v>
      </c>
      <c r="D6" s="69" t="s">
        <v>7</v>
      </c>
      <c r="E6" s="50">
        <v>3399.841996</v>
      </c>
      <c r="F6" s="53"/>
    </row>
    <row r="7" ht="16.55" customHeight="1" spans="1:6">
      <c r="A7" s="11"/>
      <c r="B7" s="68" t="s">
        <v>161</v>
      </c>
      <c r="C7" s="13"/>
      <c r="D7" s="69" t="s">
        <v>9</v>
      </c>
      <c r="E7" s="50"/>
      <c r="F7" s="53"/>
    </row>
    <row r="8" ht="16.55" customHeight="1" spans="1:6">
      <c r="A8" s="11"/>
      <c r="B8" s="68" t="s">
        <v>162</v>
      </c>
      <c r="C8" s="13"/>
      <c r="D8" s="69" t="s">
        <v>11</v>
      </c>
      <c r="E8" s="50"/>
      <c r="F8" s="53"/>
    </row>
    <row r="9" ht="16.55" customHeight="1" spans="1:6">
      <c r="A9" s="11"/>
      <c r="B9" s="68"/>
      <c r="C9" s="13"/>
      <c r="D9" s="69" t="s">
        <v>13</v>
      </c>
      <c r="E9" s="50"/>
      <c r="F9" s="53"/>
    </row>
    <row r="10" ht="16.55" customHeight="1" spans="1:6">
      <c r="A10" s="11"/>
      <c r="B10" s="68"/>
      <c r="C10" s="13"/>
      <c r="D10" s="69" t="s">
        <v>15</v>
      </c>
      <c r="E10" s="50"/>
      <c r="F10" s="53"/>
    </row>
    <row r="11" ht="16.55" customHeight="1" spans="1:6">
      <c r="A11" s="11"/>
      <c r="B11" s="68"/>
      <c r="C11" s="13"/>
      <c r="D11" s="69" t="s">
        <v>17</v>
      </c>
      <c r="E11" s="50"/>
      <c r="F11" s="53"/>
    </row>
    <row r="12" ht="16.55" customHeight="1" spans="1:6">
      <c r="A12" s="11"/>
      <c r="B12" s="68"/>
      <c r="C12" s="13"/>
      <c r="D12" s="69" t="s">
        <v>19</v>
      </c>
      <c r="E12" s="50">
        <v>9.085544</v>
      </c>
      <c r="F12" s="53"/>
    </row>
    <row r="13" ht="16.55" customHeight="1" spans="1:6">
      <c r="A13" s="11"/>
      <c r="B13" s="68"/>
      <c r="C13" s="13"/>
      <c r="D13" s="69" t="s">
        <v>21</v>
      </c>
      <c r="E13" s="50">
        <v>701.5637</v>
      </c>
      <c r="F13" s="53"/>
    </row>
    <row r="14" ht="16.55" customHeight="1" spans="1:6">
      <c r="A14" s="11"/>
      <c r="B14" s="68"/>
      <c r="C14" s="13"/>
      <c r="D14" s="69" t="s">
        <v>23</v>
      </c>
      <c r="E14" s="50">
        <v>190.6984</v>
      </c>
      <c r="F14" s="53"/>
    </row>
    <row r="15" ht="16.55" customHeight="1" spans="1:6">
      <c r="A15" s="11"/>
      <c r="B15" s="68"/>
      <c r="C15" s="13"/>
      <c r="D15" s="69" t="s">
        <v>24</v>
      </c>
      <c r="E15" s="50"/>
      <c r="F15" s="53"/>
    </row>
    <row r="16" ht="16.55" customHeight="1" spans="1:6">
      <c r="A16" s="11"/>
      <c r="B16" s="68"/>
      <c r="C16" s="13"/>
      <c r="D16" s="69" t="s">
        <v>25</v>
      </c>
      <c r="E16" s="50">
        <v>1174.6864</v>
      </c>
      <c r="F16" s="53"/>
    </row>
    <row r="17" ht="16.55" customHeight="1" spans="1:6">
      <c r="A17" s="11"/>
      <c r="B17" s="68"/>
      <c r="C17" s="13"/>
      <c r="D17" s="69" t="s">
        <v>26</v>
      </c>
      <c r="E17" s="50">
        <v>160.0104</v>
      </c>
      <c r="F17" s="53"/>
    </row>
    <row r="18" ht="16.55" customHeight="1" spans="1:6">
      <c r="A18" s="11"/>
      <c r="B18" s="68"/>
      <c r="C18" s="13"/>
      <c r="D18" s="69" t="s">
        <v>27</v>
      </c>
      <c r="E18" s="50"/>
      <c r="F18" s="53"/>
    </row>
    <row r="19" ht="16.55" customHeight="1" spans="1:6">
      <c r="A19" s="11"/>
      <c r="B19" s="68"/>
      <c r="C19" s="13"/>
      <c r="D19" s="69" t="s">
        <v>28</v>
      </c>
      <c r="E19" s="50"/>
      <c r="F19" s="53"/>
    </row>
    <row r="20" ht="16.55" customHeight="1" spans="1:6">
      <c r="A20" s="11"/>
      <c r="B20" s="68"/>
      <c r="C20" s="13"/>
      <c r="D20" s="69" t="s">
        <v>29</v>
      </c>
      <c r="E20" s="50"/>
      <c r="F20" s="53"/>
    </row>
    <row r="21" ht="16.55" customHeight="1" spans="1:6">
      <c r="A21" s="11"/>
      <c r="B21" s="68"/>
      <c r="C21" s="13"/>
      <c r="D21" s="69" t="s">
        <v>30</v>
      </c>
      <c r="E21" s="50"/>
      <c r="F21" s="53"/>
    </row>
    <row r="22" ht="16.55" customHeight="1" spans="1:6">
      <c r="A22" s="11"/>
      <c r="B22" s="68"/>
      <c r="C22" s="13"/>
      <c r="D22" s="69" t="s">
        <v>31</v>
      </c>
      <c r="E22" s="50"/>
      <c r="F22" s="53"/>
    </row>
    <row r="23" ht="16.55" customHeight="1" spans="1:6">
      <c r="A23" s="11"/>
      <c r="B23" s="68"/>
      <c r="C23" s="13"/>
      <c r="D23" s="69" t="s">
        <v>32</v>
      </c>
      <c r="E23" s="50"/>
      <c r="F23" s="53"/>
    </row>
    <row r="24" ht="16.55" customHeight="1" spans="1:6">
      <c r="A24" s="11"/>
      <c r="B24" s="68"/>
      <c r="C24" s="13"/>
      <c r="D24" s="69" t="s">
        <v>33</v>
      </c>
      <c r="E24" s="50">
        <v>160.4604</v>
      </c>
      <c r="F24" s="53"/>
    </row>
    <row r="25" ht="16.55" customHeight="1" spans="1:6">
      <c r="A25" s="11"/>
      <c r="B25" s="68"/>
      <c r="C25" s="13"/>
      <c r="D25" s="69" t="s">
        <v>34</v>
      </c>
      <c r="E25" s="50"/>
      <c r="F25" s="53"/>
    </row>
    <row r="26" ht="16.55" customHeight="1" spans="1:6">
      <c r="A26" s="11"/>
      <c r="B26" s="68"/>
      <c r="C26" s="13"/>
      <c r="D26" s="69" t="s">
        <v>35</v>
      </c>
      <c r="E26" s="50"/>
      <c r="F26" s="53"/>
    </row>
    <row r="27" ht="16.55" customHeight="1" spans="1:6">
      <c r="A27" s="11"/>
      <c r="B27" s="68"/>
      <c r="C27" s="13"/>
      <c r="D27" s="69" t="s">
        <v>36</v>
      </c>
      <c r="E27" s="50"/>
      <c r="F27" s="53"/>
    </row>
    <row r="28" ht="16.55" customHeight="1" spans="1:6">
      <c r="A28" s="11"/>
      <c r="B28" s="68"/>
      <c r="C28" s="13"/>
      <c r="D28" s="69" t="s">
        <v>37</v>
      </c>
      <c r="E28" s="50"/>
      <c r="F28" s="53"/>
    </row>
    <row r="29" ht="16.55" customHeight="1" spans="1:6">
      <c r="A29" s="11"/>
      <c r="B29" s="68"/>
      <c r="C29" s="13"/>
      <c r="D29" s="69" t="s">
        <v>38</v>
      </c>
      <c r="E29" s="50"/>
      <c r="F29" s="53"/>
    </row>
    <row r="30" ht="16.55" customHeight="1" spans="1:6">
      <c r="A30" s="11"/>
      <c r="B30" s="68"/>
      <c r="C30" s="13"/>
      <c r="D30" s="69" t="s">
        <v>39</v>
      </c>
      <c r="E30" s="50"/>
      <c r="F30" s="53"/>
    </row>
    <row r="31" ht="16.55" customHeight="1" spans="1:6">
      <c r="A31" s="11"/>
      <c r="B31" s="68"/>
      <c r="C31" s="13"/>
      <c r="D31" s="69" t="s">
        <v>40</v>
      </c>
      <c r="E31" s="13"/>
      <c r="F31" s="53"/>
    </row>
    <row r="32" ht="16.55" customHeight="1" spans="2:5">
      <c r="B32" s="70" t="s">
        <v>41</v>
      </c>
      <c r="C32" s="63">
        <v>5681.604307</v>
      </c>
      <c r="D32" s="70" t="s">
        <v>42</v>
      </c>
      <c r="E32" s="63">
        <v>5796.34684</v>
      </c>
    </row>
    <row r="33" ht="16.55" customHeight="1" spans="1:6">
      <c r="A33" s="11"/>
      <c r="B33" s="68" t="s">
        <v>43</v>
      </c>
      <c r="C33" s="50">
        <v>114.742533</v>
      </c>
      <c r="D33" s="68" t="s">
        <v>44</v>
      </c>
      <c r="E33" s="13"/>
      <c r="F33" s="53"/>
    </row>
    <row r="34" ht="16.55" customHeight="1" spans="1:6">
      <c r="A34" s="11"/>
      <c r="B34" s="68" t="s">
        <v>163</v>
      </c>
      <c r="C34" s="50">
        <v>114.742533</v>
      </c>
      <c r="D34" s="68"/>
      <c r="E34" s="13"/>
      <c r="F34" s="53"/>
    </row>
    <row r="35" ht="16.55" customHeight="1" spans="1:6">
      <c r="A35" s="46"/>
      <c r="B35" s="68" t="s">
        <v>164</v>
      </c>
      <c r="C35" s="71"/>
      <c r="D35" s="68"/>
      <c r="E35" s="13"/>
      <c r="F35" s="34"/>
    </row>
    <row r="36" ht="16.55" customHeight="1" spans="1:6">
      <c r="A36" s="46"/>
      <c r="B36" s="68" t="s">
        <v>165</v>
      </c>
      <c r="C36" s="71"/>
      <c r="D36" s="68"/>
      <c r="E36" s="13"/>
      <c r="F36" s="34"/>
    </row>
    <row r="37" ht="16.55" customHeight="1" spans="1:6">
      <c r="A37" s="11"/>
      <c r="B37" s="38" t="s">
        <v>45</v>
      </c>
      <c r="C37" s="63">
        <v>5796.34684</v>
      </c>
      <c r="D37" s="38" t="s">
        <v>46</v>
      </c>
      <c r="E37" s="63">
        <v>5796.34684</v>
      </c>
      <c r="F37" s="53"/>
    </row>
    <row r="38" ht="16.55" customHeight="1" spans="1:6">
      <c r="A38" s="61"/>
      <c r="B38" s="61"/>
      <c r="C38" s="61"/>
      <c r="D38" s="61"/>
      <c r="E38" s="61"/>
      <c r="F38" s="62"/>
    </row>
  </sheetData>
  <mergeCells count="5">
    <mergeCell ref="B2:E2"/>
    <mergeCell ref="B3:C3"/>
    <mergeCell ref="B4:C4"/>
    <mergeCell ref="D4:E4"/>
    <mergeCell ref="A6:A31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opLeftCell="C1" workbookViewId="0">
      <pane ySplit="6" topLeftCell="A25" activePane="bottomLeft" state="frozen"/>
      <selection/>
      <selection pane="bottomLeft" activeCell="E29" sqref="E29"/>
    </sheetView>
  </sheetViews>
  <sheetFormatPr defaultColWidth="10" defaultRowHeight="13.5"/>
  <cols>
    <col min="1" max="1" width="1.53333333333333" customWidth="1"/>
    <col min="2" max="2" width="33.3416666666667" customWidth="1"/>
    <col min="3" max="3" width="11.8" customWidth="1"/>
    <col min="4" max="4" width="30.775" customWidth="1"/>
    <col min="5" max="10" width="16.4083333333333" customWidth="1"/>
    <col min="11" max="11" width="1.53333333333333" customWidth="1"/>
    <col min="12" max="13" width="9.76666666666667" customWidth="1"/>
  </cols>
  <sheetData>
    <row r="1" ht="16.35" customHeight="1" spans="1:11">
      <c r="A1" s="51"/>
      <c r="B1" s="52"/>
      <c r="C1" s="64"/>
      <c r="D1" s="51"/>
      <c r="E1" s="51"/>
      <c r="F1" s="51"/>
      <c r="G1" s="51"/>
      <c r="H1" s="51" t="s">
        <v>166</v>
      </c>
      <c r="I1" s="51"/>
      <c r="J1" s="64"/>
      <c r="K1" s="53"/>
    </row>
    <row r="2" ht="22.8" customHeight="1" spans="1:11">
      <c r="A2" s="51"/>
      <c r="B2" s="5" t="s">
        <v>167</v>
      </c>
      <c r="C2" s="5"/>
      <c r="D2" s="5"/>
      <c r="E2" s="5"/>
      <c r="F2" s="5"/>
      <c r="G2" s="5"/>
      <c r="H2" s="5"/>
      <c r="I2" s="5"/>
      <c r="J2" s="64"/>
      <c r="K2" s="53"/>
    </row>
    <row r="3" ht="19.55" customHeight="1" spans="1:11">
      <c r="A3" s="54"/>
      <c r="B3" s="54"/>
      <c r="C3" s="54"/>
      <c r="D3" s="54"/>
      <c r="E3" s="54"/>
      <c r="F3" s="54"/>
      <c r="G3" s="54"/>
      <c r="H3" s="54"/>
      <c r="I3" s="55"/>
      <c r="J3" s="55" t="s">
        <v>1</v>
      </c>
      <c r="K3" s="53"/>
    </row>
    <row r="4" ht="23" customHeight="1" spans="1:11">
      <c r="A4" s="27"/>
      <c r="B4" s="56" t="s">
        <v>168</v>
      </c>
      <c r="C4" s="56" t="s">
        <v>169</v>
      </c>
      <c r="D4" s="56"/>
      <c r="E4" s="56" t="s">
        <v>5</v>
      </c>
      <c r="F4" s="56"/>
      <c r="G4" s="56"/>
      <c r="H4" s="56"/>
      <c r="I4" s="56"/>
      <c r="J4" s="56"/>
      <c r="K4" s="57"/>
    </row>
    <row r="5" ht="23" customHeight="1" spans="1:11">
      <c r="A5" s="27"/>
      <c r="B5" s="56"/>
      <c r="C5" s="56" t="s">
        <v>170</v>
      </c>
      <c r="D5" s="56" t="s">
        <v>171</v>
      </c>
      <c r="E5" s="56" t="s">
        <v>50</v>
      </c>
      <c r="F5" s="56" t="s">
        <v>73</v>
      </c>
      <c r="G5" s="56"/>
      <c r="H5" s="56"/>
      <c r="I5" s="56" t="s">
        <v>74</v>
      </c>
      <c r="J5" s="56"/>
      <c r="K5" s="66"/>
    </row>
    <row r="6" ht="34.5" customHeight="1" spans="1:11">
      <c r="A6" s="27"/>
      <c r="B6" s="56"/>
      <c r="C6" s="56"/>
      <c r="D6" s="56"/>
      <c r="E6" s="56"/>
      <c r="F6" s="56" t="s">
        <v>52</v>
      </c>
      <c r="G6" s="56" t="s">
        <v>172</v>
      </c>
      <c r="H6" s="56" t="s">
        <v>173</v>
      </c>
      <c r="I6" s="56" t="s">
        <v>174</v>
      </c>
      <c r="J6" s="26" t="s">
        <v>175</v>
      </c>
      <c r="K6" s="57"/>
    </row>
    <row r="7" ht="25.3" customHeight="1" spans="1:11">
      <c r="A7" s="11"/>
      <c r="B7" s="29" t="s">
        <v>176</v>
      </c>
      <c r="C7" s="29" t="s">
        <v>177</v>
      </c>
      <c r="D7" s="29" t="s">
        <v>178</v>
      </c>
      <c r="E7" s="50">
        <v>1471.89586</v>
      </c>
      <c r="F7" s="50">
        <v>1471.89586</v>
      </c>
      <c r="G7" s="50">
        <v>1356.0462</v>
      </c>
      <c r="H7" s="50">
        <v>115.84966</v>
      </c>
      <c r="I7" s="50"/>
      <c r="J7" s="50"/>
      <c r="K7" s="53"/>
    </row>
    <row r="8" ht="25.3" customHeight="1" spans="1:11">
      <c r="A8" s="11"/>
      <c r="B8" s="29" t="s">
        <v>176</v>
      </c>
      <c r="C8" s="29" t="s">
        <v>179</v>
      </c>
      <c r="D8" s="29" t="s">
        <v>180</v>
      </c>
      <c r="E8" s="50">
        <v>1725.719947</v>
      </c>
      <c r="F8" s="50"/>
      <c r="G8" s="50"/>
      <c r="H8" s="50"/>
      <c r="I8" s="50">
        <v>1725.719947</v>
      </c>
      <c r="J8" s="50">
        <v>1725.719947</v>
      </c>
      <c r="K8" s="53"/>
    </row>
    <row r="9" ht="25.3" customHeight="1" spans="1:11">
      <c r="A9" s="11"/>
      <c r="B9" s="29" t="s">
        <v>176</v>
      </c>
      <c r="C9" s="29" t="s">
        <v>181</v>
      </c>
      <c r="D9" s="29" t="s">
        <v>182</v>
      </c>
      <c r="E9" s="50">
        <v>57.2936</v>
      </c>
      <c r="F9" s="50"/>
      <c r="G9" s="50"/>
      <c r="H9" s="50"/>
      <c r="I9" s="50">
        <v>57.2936</v>
      </c>
      <c r="J9" s="50">
        <v>57.2936</v>
      </c>
      <c r="K9" s="53"/>
    </row>
    <row r="10" ht="25.3" customHeight="1" spans="1:11">
      <c r="A10" s="11"/>
      <c r="B10" s="29" t="s">
        <v>176</v>
      </c>
      <c r="C10" s="29" t="s">
        <v>183</v>
      </c>
      <c r="D10" s="29" t="s">
        <v>184</v>
      </c>
      <c r="E10" s="50">
        <v>1.26</v>
      </c>
      <c r="F10" s="50"/>
      <c r="G10" s="50"/>
      <c r="H10" s="50"/>
      <c r="I10" s="50">
        <v>1.26</v>
      </c>
      <c r="J10" s="50">
        <v>1.26</v>
      </c>
      <c r="K10" s="53"/>
    </row>
    <row r="11" ht="25.3" customHeight="1" spans="1:11">
      <c r="A11" s="11"/>
      <c r="B11" s="29" t="s">
        <v>176</v>
      </c>
      <c r="C11" s="29" t="s">
        <v>185</v>
      </c>
      <c r="D11" s="29" t="s">
        <v>186</v>
      </c>
      <c r="E11" s="50">
        <v>10</v>
      </c>
      <c r="F11" s="50"/>
      <c r="G11" s="50"/>
      <c r="H11" s="50"/>
      <c r="I11" s="50">
        <v>10</v>
      </c>
      <c r="J11" s="50">
        <v>10</v>
      </c>
      <c r="K11" s="53"/>
    </row>
    <row r="12" ht="25.3" customHeight="1" spans="1:11">
      <c r="A12" s="11"/>
      <c r="B12" s="29" t="s">
        <v>176</v>
      </c>
      <c r="C12" s="29" t="s">
        <v>187</v>
      </c>
      <c r="D12" s="29" t="s">
        <v>188</v>
      </c>
      <c r="E12" s="50">
        <v>43.7</v>
      </c>
      <c r="F12" s="50"/>
      <c r="G12" s="50"/>
      <c r="H12" s="50"/>
      <c r="I12" s="50">
        <v>43.7</v>
      </c>
      <c r="J12" s="50">
        <v>43.7</v>
      </c>
      <c r="K12" s="53"/>
    </row>
    <row r="13" ht="25.3" customHeight="1" spans="1:11">
      <c r="A13" s="11"/>
      <c r="B13" s="29" t="s">
        <v>176</v>
      </c>
      <c r="C13" s="29" t="s">
        <v>189</v>
      </c>
      <c r="D13" s="29" t="s">
        <v>190</v>
      </c>
      <c r="E13" s="50">
        <v>6.4</v>
      </c>
      <c r="F13" s="50"/>
      <c r="G13" s="50"/>
      <c r="H13" s="50"/>
      <c r="I13" s="50">
        <v>6.4</v>
      </c>
      <c r="J13" s="50">
        <v>6.4</v>
      </c>
      <c r="K13" s="53"/>
    </row>
    <row r="14" ht="25.3" customHeight="1" spans="1:11">
      <c r="A14" s="11"/>
      <c r="B14" s="29" t="s">
        <v>176</v>
      </c>
      <c r="C14" s="29" t="s">
        <v>191</v>
      </c>
      <c r="D14" s="29" t="s">
        <v>192</v>
      </c>
      <c r="E14" s="50">
        <v>0.5</v>
      </c>
      <c r="F14" s="50"/>
      <c r="G14" s="50"/>
      <c r="H14" s="50"/>
      <c r="I14" s="50">
        <v>0.5</v>
      </c>
      <c r="J14" s="50">
        <v>0.5</v>
      </c>
      <c r="K14" s="53"/>
    </row>
    <row r="15" ht="25.3" customHeight="1" spans="1:11">
      <c r="A15" s="11"/>
      <c r="B15" s="29" t="s">
        <v>176</v>
      </c>
      <c r="C15" s="29" t="s">
        <v>193</v>
      </c>
      <c r="D15" s="29" t="s">
        <v>194</v>
      </c>
      <c r="E15" s="50">
        <v>23.881</v>
      </c>
      <c r="F15" s="50">
        <v>23.881</v>
      </c>
      <c r="G15" s="50">
        <v>23.881</v>
      </c>
      <c r="H15" s="50"/>
      <c r="I15" s="50"/>
      <c r="J15" s="50"/>
      <c r="K15" s="53"/>
    </row>
    <row r="16" ht="25.3" customHeight="1" spans="1:11">
      <c r="A16" s="11"/>
      <c r="B16" s="29" t="s">
        <v>176</v>
      </c>
      <c r="C16" s="29" t="s">
        <v>195</v>
      </c>
      <c r="D16" s="29" t="s">
        <v>196</v>
      </c>
      <c r="E16" s="50">
        <v>233.4552</v>
      </c>
      <c r="F16" s="50">
        <v>233.4552</v>
      </c>
      <c r="G16" s="50">
        <v>233.4552</v>
      </c>
      <c r="H16" s="50"/>
      <c r="I16" s="50"/>
      <c r="J16" s="50"/>
      <c r="K16" s="53"/>
    </row>
    <row r="17" ht="25.3" customHeight="1" spans="1:11">
      <c r="A17" s="11"/>
      <c r="B17" s="29" t="s">
        <v>176</v>
      </c>
      <c r="C17" s="29" t="s">
        <v>197</v>
      </c>
      <c r="D17" s="29" t="s">
        <v>198</v>
      </c>
      <c r="E17" s="50">
        <v>116.7276</v>
      </c>
      <c r="F17" s="50">
        <v>116.7276</v>
      </c>
      <c r="G17" s="50">
        <v>116.7276</v>
      </c>
      <c r="H17" s="50"/>
      <c r="I17" s="50"/>
      <c r="J17" s="50"/>
      <c r="K17" s="53"/>
    </row>
    <row r="18" ht="25.3" customHeight="1" spans="1:11">
      <c r="A18" s="11"/>
      <c r="B18" s="29" t="s">
        <v>176</v>
      </c>
      <c r="C18" s="29" t="s">
        <v>199</v>
      </c>
      <c r="D18" s="29" t="s">
        <v>200</v>
      </c>
      <c r="E18" s="50">
        <v>283.1342</v>
      </c>
      <c r="F18" s="50"/>
      <c r="G18" s="50"/>
      <c r="H18" s="50"/>
      <c r="I18" s="50">
        <v>283.1342</v>
      </c>
      <c r="J18" s="50">
        <v>283.1342</v>
      </c>
      <c r="K18" s="53"/>
    </row>
    <row r="19" ht="25.3" customHeight="1" spans="1:11">
      <c r="A19" s="11"/>
      <c r="B19" s="29" t="s">
        <v>176</v>
      </c>
      <c r="C19" s="29" t="s">
        <v>201</v>
      </c>
      <c r="D19" s="29" t="s">
        <v>202</v>
      </c>
      <c r="E19" s="50">
        <v>1.5384</v>
      </c>
      <c r="F19" s="50">
        <v>1.5384</v>
      </c>
      <c r="G19" s="50">
        <v>1.5384</v>
      </c>
      <c r="H19" s="50"/>
      <c r="I19" s="50"/>
      <c r="J19" s="50"/>
      <c r="K19" s="53"/>
    </row>
    <row r="20" ht="25.3" customHeight="1" spans="1:11">
      <c r="A20" s="11"/>
      <c r="B20" s="29" t="s">
        <v>176</v>
      </c>
      <c r="C20" s="29" t="s">
        <v>203</v>
      </c>
      <c r="D20" s="29" t="s">
        <v>204</v>
      </c>
      <c r="E20" s="50">
        <v>1</v>
      </c>
      <c r="F20" s="50"/>
      <c r="G20" s="50"/>
      <c r="H20" s="50"/>
      <c r="I20" s="50">
        <v>1</v>
      </c>
      <c r="J20" s="50">
        <v>1</v>
      </c>
      <c r="K20" s="53"/>
    </row>
    <row r="21" ht="25.3" customHeight="1" spans="1:11">
      <c r="A21" s="11"/>
      <c r="B21" s="29" t="s">
        <v>176</v>
      </c>
      <c r="C21" s="29" t="s">
        <v>205</v>
      </c>
      <c r="D21" s="29" t="s">
        <v>206</v>
      </c>
      <c r="E21" s="50">
        <v>35.6373</v>
      </c>
      <c r="F21" s="50">
        <v>35.6373</v>
      </c>
      <c r="G21" s="50">
        <v>35.6373</v>
      </c>
      <c r="H21" s="50"/>
      <c r="I21" s="50"/>
      <c r="J21" s="50"/>
      <c r="K21" s="53"/>
    </row>
    <row r="22" ht="25.3" customHeight="1" spans="1:11">
      <c r="A22" s="11"/>
      <c r="B22" s="29" t="s">
        <v>176</v>
      </c>
      <c r="C22" s="29" t="s">
        <v>207</v>
      </c>
      <c r="D22" s="29" t="s">
        <v>208</v>
      </c>
      <c r="E22" s="50">
        <v>152.0878</v>
      </c>
      <c r="F22" s="50">
        <v>152.0878</v>
      </c>
      <c r="G22" s="50">
        <v>152.0878</v>
      </c>
      <c r="H22" s="50"/>
      <c r="I22" s="50"/>
      <c r="J22" s="50"/>
      <c r="K22" s="53"/>
    </row>
    <row r="23" ht="25.3" customHeight="1" spans="1:11">
      <c r="A23" s="11"/>
      <c r="B23" s="29" t="s">
        <v>176</v>
      </c>
      <c r="C23" s="29" t="s">
        <v>209</v>
      </c>
      <c r="D23" s="29" t="s">
        <v>210</v>
      </c>
      <c r="E23" s="50">
        <v>38.6106</v>
      </c>
      <c r="F23" s="50">
        <v>38.6106</v>
      </c>
      <c r="G23" s="50">
        <v>38.6106</v>
      </c>
      <c r="H23" s="50"/>
      <c r="I23" s="50"/>
      <c r="J23" s="50"/>
      <c r="K23" s="53"/>
    </row>
    <row r="24" ht="25.3" customHeight="1" spans="1:11">
      <c r="A24" s="11"/>
      <c r="B24" s="29" t="s">
        <v>176</v>
      </c>
      <c r="C24" s="29" t="s">
        <v>211</v>
      </c>
      <c r="D24" s="29" t="s">
        <v>180</v>
      </c>
      <c r="E24" s="50">
        <v>1007.22</v>
      </c>
      <c r="F24" s="50"/>
      <c r="G24" s="50"/>
      <c r="H24" s="50"/>
      <c r="I24" s="50">
        <v>1007.22</v>
      </c>
      <c r="J24" s="50">
        <v>1007.22</v>
      </c>
      <c r="K24" s="53"/>
    </row>
    <row r="25" ht="25.3" customHeight="1" spans="1:11">
      <c r="A25" s="11"/>
      <c r="B25" s="29" t="s">
        <v>176</v>
      </c>
      <c r="C25" s="29" t="s">
        <v>212</v>
      </c>
      <c r="D25" s="29" t="s">
        <v>213</v>
      </c>
      <c r="E25" s="50">
        <v>27.3</v>
      </c>
      <c r="F25" s="50"/>
      <c r="G25" s="50"/>
      <c r="H25" s="50"/>
      <c r="I25" s="50">
        <v>27.3</v>
      </c>
      <c r="J25" s="50">
        <v>27.3</v>
      </c>
      <c r="K25" s="53"/>
    </row>
    <row r="26" ht="25.3" customHeight="1" spans="1:11">
      <c r="A26" s="11"/>
      <c r="B26" s="29" t="s">
        <v>176</v>
      </c>
      <c r="C26" s="29" t="s">
        <v>214</v>
      </c>
      <c r="D26" s="29" t="s">
        <v>215</v>
      </c>
      <c r="E26" s="50">
        <v>126.0424</v>
      </c>
      <c r="F26" s="50"/>
      <c r="G26" s="50"/>
      <c r="H26" s="50"/>
      <c r="I26" s="50">
        <v>126.0424</v>
      </c>
      <c r="J26" s="50">
        <v>126.0424</v>
      </c>
      <c r="K26" s="53"/>
    </row>
    <row r="27" ht="25.3" customHeight="1" spans="1:11">
      <c r="A27" s="11"/>
      <c r="B27" s="29" t="s">
        <v>176</v>
      </c>
      <c r="C27" s="29" t="s">
        <v>216</v>
      </c>
      <c r="D27" s="29" t="s">
        <v>217</v>
      </c>
      <c r="E27" s="50">
        <v>160</v>
      </c>
      <c r="F27" s="50"/>
      <c r="G27" s="50"/>
      <c r="H27" s="50"/>
      <c r="I27" s="50">
        <v>160</v>
      </c>
      <c r="J27" s="50">
        <v>160</v>
      </c>
      <c r="K27" s="53"/>
    </row>
    <row r="28" ht="25.3" customHeight="1" spans="1:11">
      <c r="A28" s="11"/>
      <c r="B28" s="29" t="s">
        <v>176</v>
      </c>
      <c r="C28" s="29" t="s">
        <v>218</v>
      </c>
      <c r="D28" s="29" t="s">
        <v>219</v>
      </c>
      <c r="E28" s="50">
        <v>160.4604</v>
      </c>
      <c r="F28" s="50">
        <v>160.4604</v>
      </c>
      <c r="G28" s="50">
        <v>160.4604</v>
      </c>
      <c r="H28" s="50"/>
      <c r="I28" s="50"/>
      <c r="J28" s="50"/>
      <c r="K28" s="53"/>
    </row>
    <row r="29" ht="16.55" customHeight="1" spans="1:11">
      <c r="A29" s="58"/>
      <c r="B29" s="39"/>
      <c r="C29" s="39"/>
      <c r="D29" s="38" t="s">
        <v>68</v>
      </c>
      <c r="E29" s="63">
        <v>5683.864307</v>
      </c>
      <c r="F29" s="63">
        <v>2234.29416</v>
      </c>
      <c r="G29" s="63">
        <v>2118.4445</v>
      </c>
      <c r="H29" s="63">
        <v>115.84966</v>
      </c>
      <c r="I29" s="63">
        <v>3449.570147</v>
      </c>
      <c r="J29" s="63">
        <v>3449.570147</v>
      </c>
      <c r="K29" s="60"/>
    </row>
    <row r="30" ht="16.55" customHeight="1" spans="1:11">
      <c r="A30" s="61"/>
      <c r="B30" s="61"/>
      <c r="C30" s="65"/>
      <c r="D30" s="61"/>
      <c r="E30" s="61"/>
      <c r="F30" s="61"/>
      <c r="G30" s="61"/>
      <c r="H30" s="61"/>
      <c r="I30" s="61"/>
      <c r="J30" s="65"/>
      <c r="K30" s="62"/>
    </row>
  </sheetData>
  <mergeCells count="11">
    <mergeCell ref="B2:I2"/>
    <mergeCell ref="B3:D3"/>
    <mergeCell ref="C4:D4"/>
    <mergeCell ref="E4:J4"/>
    <mergeCell ref="F5:H5"/>
    <mergeCell ref="I5:J5"/>
    <mergeCell ref="A7:A28"/>
    <mergeCell ref="B4:B6"/>
    <mergeCell ref="C5:C6"/>
    <mergeCell ref="D5:D6"/>
    <mergeCell ref="E5:E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workbookViewId="0">
      <pane ySplit="5" topLeftCell="A24" activePane="bottomLeft" state="frozen"/>
      <selection/>
      <selection pane="bottomLeft" activeCell="D33" sqref="D33:F33"/>
    </sheetView>
  </sheetViews>
  <sheetFormatPr defaultColWidth="10" defaultRowHeight="13.5" outlineLevelCol="6"/>
  <cols>
    <col min="1" max="1" width="1.53333333333333" customWidth="1"/>
    <col min="2" max="3" width="35.9" customWidth="1"/>
    <col min="4" max="6" width="16.4083333333333" customWidth="1"/>
    <col min="7" max="7" width="1.53333333333333" customWidth="1"/>
    <col min="8" max="9" width="9.76666666666667" customWidth="1"/>
  </cols>
  <sheetData>
    <row r="1" ht="16.35" customHeight="1" spans="1:7">
      <c r="A1" s="51"/>
      <c r="B1" s="52"/>
      <c r="C1" s="51"/>
      <c r="D1" s="51"/>
      <c r="E1" s="51"/>
      <c r="F1" s="51" t="s">
        <v>166</v>
      </c>
      <c r="G1" s="53"/>
    </row>
    <row r="2" ht="22.8" customHeight="1" spans="1:7">
      <c r="A2" s="51"/>
      <c r="B2" s="5" t="s">
        <v>220</v>
      </c>
      <c r="C2" s="5"/>
      <c r="D2" s="5"/>
      <c r="E2" s="5"/>
      <c r="F2" s="5"/>
      <c r="G2" s="53"/>
    </row>
    <row r="3" ht="19.55" customHeight="1" spans="1:7">
      <c r="A3" s="54"/>
      <c r="B3" s="54"/>
      <c r="C3" s="54"/>
      <c r="D3" s="54"/>
      <c r="E3" s="54"/>
      <c r="F3" s="55" t="s">
        <v>1</v>
      </c>
      <c r="G3" s="53"/>
    </row>
    <row r="4" ht="23" customHeight="1" spans="1:7">
      <c r="A4" s="27"/>
      <c r="B4" s="56" t="s">
        <v>71</v>
      </c>
      <c r="C4" s="56" t="s">
        <v>72</v>
      </c>
      <c r="D4" s="56" t="s">
        <v>5</v>
      </c>
      <c r="E4" s="56"/>
      <c r="F4" s="56"/>
      <c r="G4" s="57"/>
    </row>
    <row r="5" ht="23" customHeight="1" spans="1:7">
      <c r="A5" s="27"/>
      <c r="B5" s="56"/>
      <c r="C5" s="56"/>
      <c r="D5" s="56" t="s">
        <v>50</v>
      </c>
      <c r="E5" s="56" t="s">
        <v>172</v>
      </c>
      <c r="F5" s="56" t="s">
        <v>173</v>
      </c>
      <c r="G5" s="57"/>
    </row>
    <row r="6" ht="16.55" customHeight="1" spans="1:7">
      <c r="A6" s="11"/>
      <c r="B6" s="29" t="s">
        <v>80</v>
      </c>
      <c r="C6" s="29" t="s">
        <v>81</v>
      </c>
      <c r="D6" s="50">
        <v>325.632</v>
      </c>
      <c r="E6" s="50">
        <v>325.632</v>
      </c>
      <c r="F6" s="50"/>
      <c r="G6" s="53"/>
    </row>
    <row r="7" ht="16.55" customHeight="1" spans="1:7">
      <c r="A7" s="11"/>
      <c r="B7" s="29" t="s">
        <v>80</v>
      </c>
      <c r="C7" s="29" t="s">
        <v>82</v>
      </c>
      <c r="D7" s="50">
        <v>362.5106</v>
      </c>
      <c r="E7" s="50">
        <v>362.5106</v>
      </c>
      <c r="F7" s="50"/>
      <c r="G7" s="53"/>
    </row>
    <row r="8" ht="16.55" customHeight="1" spans="1:7">
      <c r="A8" s="11"/>
      <c r="B8" s="29" t="s">
        <v>80</v>
      </c>
      <c r="C8" s="29" t="s">
        <v>83</v>
      </c>
      <c r="D8" s="50">
        <v>225.6124</v>
      </c>
      <c r="E8" s="50">
        <v>225.6124</v>
      </c>
      <c r="F8" s="50"/>
      <c r="G8" s="53"/>
    </row>
    <row r="9" ht="16.55" customHeight="1" spans="1:7">
      <c r="A9" s="11"/>
      <c r="B9" s="29" t="s">
        <v>80</v>
      </c>
      <c r="C9" s="29" t="s">
        <v>84</v>
      </c>
      <c r="D9" s="50">
        <v>411.5232</v>
      </c>
      <c r="E9" s="50">
        <v>411.5232</v>
      </c>
      <c r="F9" s="50"/>
      <c r="G9" s="53"/>
    </row>
    <row r="10" ht="16.55" customHeight="1" spans="1:7">
      <c r="A10" s="11"/>
      <c r="B10" s="29" t="s">
        <v>125</v>
      </c>
      <c r="C10" s="29" t="s">
        <v>126</v>
      </c>
      <c r="D10" s="50">
        <v>233.4552</v>
      </c>
      <c r="E10" s="50">
        <v>233.4552</v>
      </c>
      <c r="F10" s="50"/>
      <c r="G10" s="53"/>
    </row>
    <row r="11" ht="16.55" customHeight="1" spans="1:7">
      <c r="A11" s="11"/>
      <c r="B11" s="29" t="s">
        <v>125</v>
      </c>
      <c r="C11" s="29" t="s">
        <v>128</v>
      </c>
      <c r="D11" s="50">
        <v>116.7276</v>
      </c>
      <c r="E11" s="50">
        <v>116.7276</v>
      </c>
      <c r="F11" s="50"/>
      <c r="G11" s="53"/>
    </row>
    <row r="12" ht="16.55" customHeight="1" spans="1:7">
      <c r="A12" s="11"/>
      <c r="B12" s="29" t="s">
        <v>125</v>
      </c>
      <c r="C12" s="29" t="s">
        <v>139</v>
      </c>
      <c r="D12" s="50">
        <v>152.0878</v>
      </c>
      <c r="E12" s="50">
        <v>152.0878</v>
      </c>
      <c r="F12" s="50"/>
      <c r="G12" s="53"/>
    </row>
    <row r="13" ht="16.55" customHeight="1" spans="1:7">
      <c r="A13" s="11"/>
      <c r="B13" s="29" t="s">
        <v>125</v>
      </c>
      <c r="C13" s="29" t="s">
        <v>141</v>
      </c>
      <c r="D13" s="50">
        <v>38.6106</v>
      </c>
      <c r="E13" s="50">
        <v>38.6106</v>
      </c>
      <c r="F13" s="50"/>
      <c r="G13" s="53"/>
    </row>
    <row r="14" ht="16.55" customHeight="1" spans="1:7">
      <c r="A14" s="11"/>
      <c r="B14" s="29" t="s">
        <v>125</v>
      </c>
      <c r="C14" s="29" t="s">
        <v>137</v>
      </c>
      <c r="D14" s="50">
        <v>35.6373</v>
      </c>
      <c r="E14" s="50">
        <v>35.6373</v>
      </c>
      <c r="F14" s="50"/>
      <c r="G14" s="53"/>
    </row>
    <row r="15" ht="16.55" customHeight="1" spans="1:7">
      <c r="A15" s="11"/>
      <c r="B15" s="29" t="s">
        <v>152</v>
      </c>
      <c r="C15" s="29" t="s">
        <v>153</v>
      </c>
      <c r="D15" s="50">
        <v>160.4604</v>
      </c>
      <c r="E15" s="50">
        <v>160.4604</v>
      </c>
      <c r="F15" s="50"/>
      <c r="G15" s="53"/>
    </row>
    <row r="16" ht="16.55" customHeight="1" spans="1:7">
      <c r="A16" s="11"/>
      <c r="B16" s="29" t="s">
        <v>85</v>
      </c>
      <c r="C16" s="29" t="s">
        <v>86</v>
      </c>
      <c r="D16" s="50">
        <v>12.8</v>
      </c>
      <c r="E16" s="50"/>
      <c r="F16" s="50">
        <v>12.8</v>
      </c>
      <c r="G16" s="53"/>
    </row>
    <row r="17" ht="16.55" customHeight="1" spans="1:7">
      <c r="A17" s="11"/>
      <c r="B17" s="29" t="s">
        <v>85</v>
      </c>
      <c r="C17" s="29" t="s">
        <v>87</v>
      </c>
      <c r="D17" s="50">
        <v>1.416602</v>
      </c>
      <c r="E17" s="50"/>
      <c r="F17" s="50">
        <v>1.416602</v>
      </c>
      <c r="G17" s="53"/>
    </row>
    <row r="18" ht="16.55" customHeight="1" spans="1:7">
      <c r="A18" s="11"/>
      <c r="B18" s="29" t="s">
        <v>85</v>
      </c>
      <c r="C18" s="29" t="s">
        <v>88</v>
      </c>
      <c r="D18" s="50">
        <v>5.34</v>
      </c>
      <c r="E18" s="50"/>
      <c r="F18" s="50">
        <v>5.34</v>
      </c>
      <c r="G18" s="53"/>
    </row>
    <row r="19" ht="16.55" customHeight="1" spans="1:7">
      <c r="A19" s="11"/>
      <c r="B19" s="29" t="s">
        <v>85</v>
      </c>
      <c r="C19" s="29" t="s">
        <v>89</v>
      </c>
      <c r="D19" s="50">
        <v>2.2</v>
      </c>
      <c r="E19" s="50"/>
      <c r="F19" s="50">
        <v>2.2</v>
      </c>
      <c r="G19" s="53"/>
    </row>
    <row r="20" ht="16.55" customHeight="1" spans="1:7">
      <c r="A20" s="11"/>
      <c r="B20" s="29" t="s">
        <v>85</v>
      </c>
      <c r="C20" s="29" t="s">
        <v>90</v>
      </c>
      <c r="D20" s="50">
        <v>14.944943</v>
      </c>
      <c r="E20" s="50"/>
      <c r="F20" s="50">
        <v>14.944943</v>
      </c>
      <c r="G20" s="53"/>
    </row>
    <row r="21" ht="16.55" customHeight="1" spans="1:7">
      <c r="A21" s="11"/>
      <c r="B21" s="29" t="s">
        <v>85</v>
      </c>
      <c r="C21" s="29" t="s">
        <v>91</v>
      </c>
      <c r="D21" s="50">
        <v>4.891612</v>
      </c>
      <c r="E21" s="50"/>
      <c r="F21" s="50">
        <v>4.891612</v>
      </c>
      <c r="G21" s="53"/>
    </row>
    <row r="22" ht="16.55" customHeight="1" spans="1:7">
      <c r="A22" s="11"/>
      <c r="B22" s="29" t="s">
        <v>85</v>
      </c>
      <c r="C22" s="29" t="s">
        <v>92</v>
      </c>
      <c r="D22" s="50">
        <v>0.92</v>
      </c>
      <c r="E22" s="50"/>
      <c r="F22" s="50">
        <v>0.92</v>
      </c>
      <c r="G22" s="53"/>
    </row>
    <row r="23" ht="16.55" customHeight="1" spans="1:7">
      <c r="A23" s="11"/>
      <c r="B23" s="29" t="s">
        <v>85</v>
      </c>
      <c r="C23" s="29" t="s">
        <v>93</v>
      </c>
      <c r="D23" s="50">
        <v>1.8</v>
      </c>
      <c r="E23" s="50"/>
      <c r="F23" s="50">
        <v>1.8</v>
      </c>
      <c r="G23" s="53"/>
    </row>
    <row r="24" ht="16.55" customHeight="1" spans="1:7">
      <c r="A24" s="11"/>
      <c r="B24" s="29" t="s">
        <v>85</v>
      </c>
      <c r="C24" s="29" t="s">
        <v>94</v>
      </c>
      <c r="D24" s="50">
        <v>14.143903</v>
      </c>
      <c r="E24" s="50"/>
      <c r="F24" s="50">
        <v>14.143903</v>
      </c>
      <c r="G24" s="53"/>
    </row>
    <row r="25" ht="16.55" customHeight="1" spans="1:7">
      <c r="A25" s="11"/>
      <c r="B25" s="29" t="s">
        <v>85</v>
      </c>
      <c r="C25" s="29" t="s">
        <v>95</v>
      </c>
      <c r="D25" s="50">
        <v>30.732</v>
      </c>
      <c r="E25" s="50">
        <v>30.732</v>
      </c>
      <c r="F25" s="50"/>
      <c r="G25" s="53"/>
    </row>
    <row r="26" ht="16.55" customHeight="1" spans="1:7">
      <c r="A26" s="11"/>
      <c r="B26" s="29" t="s">
        <v>96</v>
      </c>
      <c r="C26" s="29" t="s">
        <v>97</v>
      </c>
      <c r="D26" s="50">
        <v>0.92</v>
      </c>
      <c r="E26" s="50"/>
      <c r="F26" s="50">
        <v>0.92</v>
      </c>
      <c r="G26" s="53"/>
    </row>
    <row r="27" ht="16.55" customHeight="1" spans="1:7">
      <c r="A27" s="11"/>
      <c r="B27" s="29" t="s">
        <v>98</v>
      </c>
      <c r="C27" s="29" t="s">
        <v>99</v>
      </c>
      <c r="D27" s="50">
        <v>20.3124</v>
      </c>
      <c r="E27" s="50"/>
      <c r="F27" s="50">
        <v>20.3124</v>
      </c>
      <c r="G27" s="53"/>
    </row>
    <row r="28" ht="16.55" customHeight="1" spans="1:7">
      <c r="A28" s="11"/>
      <c r="B28" s="29" t="s">
        <v>100</v>
      </c>
      <c r="C28" s="29" t="s">
        <v>101</v>
      </c>
      <c r="D28" s="50">
        <v>2.56</v>
      </c>
      <c r="E28" s="50"/>
      <c r="F28" s="50">
        <v>2.56</v>
      </c>
      <c r="G28" s="53"/>
    </row>
    <row r="29" ht="16.55" customHeight="1" spans="1:7">
      <c r="A29" s="11"/>
      <c r="B29" s="29" t="s">
        <v>102</v>
      </c>
      <c r="C29" s="29" t="s">
        <v>103</v>
      </c>
      <c r="D29" s="50">
        <v>33.6002</v>
      </c>
      <c r="E29" s="50"/>
      <c r="F29" s="50">
        <v>33.6002</v>
      </c>
      <c r="G29" s="53"/>
    </row>
    <row r="30" ht="16.55" customHeight="1" spans="1:7">
      <c r="A30" s="11"/>
      <c r="B30" s="29" t="s">
        <v>104</v>
      </c>
      <c r="C30" s="29" t="s">
        <v>131</v>
      </c>
      <c r="D30" s="50">
        <v>1.5384</v>
      </c>
      <c r="E30" s="50">
        <v>1.5384</v>
      </c>
      <c r="F30" s="50"/>
      <c r="G30" s="53"/>
    </row>
    <row r="31" ht="16.55" customHeight="1" spans="1:7">
      <c r="A31" s="11"/>
      <c r="B31" s="29" t="s">
        <v>104</v>
      </c>
      <c r="C31" s="29" t="s">
        <v>105</v>
      </c>
      <c r="D31" s="50">
        <v>0.036</v>
      </c>
      <c r="E31" s="50">
        <v>0.036</v>
      </c>
      <c r="F31" s="50"/>
      <c r="G31" s="53"/>
    </row>
    <row r="32" ht="16.55" customHeight="1" spans="1:7">
      <c r="A32" s="11"/>
      <c r="B32" s="29" t="s">
        <v>122</v>
      </c>
      <c r="C32" s="29" t="s">
        <v>123</v>
      </c>
      <c r="D32" s="50">
        <v>23.881</v>
      </c>
      <c r="E32" s="50">
        <v>23.881</v>
      </c>
      <c r="F32" s="50"/>
      <c r="G32" s="53"/>
    </row>
    <row r="33" ht="16.55" customHeight="1" spans="1:7">
      <c r="A33" s="58"/>
      <c r="B33" s="39"/>
      <c r="C33" s="38" t="s">
        <v>68</v>
      </c>
      <c r="D33" s="63">
        <v>2234.29416</v>
      </c>
      <c r="E33" s="63">
        <v>2118.4445</v>
      </c>
      <c r="F33" s="63">
        <v>115.84966</v>
      </c>
      <c r="G33" s="60"/>
    </row>
    <row r="34" ht="16.55" customHeight="1" spans="1:7">
      <c r="A34" s="61"/>
      <c r="B34" s="61"/>
      <c r="C34" s="61"/>
      <c r="D34" s="61"/>
      <c r="E34" s="61"/>
      <c r="F34" s="61"/>
      <c r="G34" s="62"/>
    </row>
  </sheetData>
  <mergeCells count="6">
    <mergeCell ref="B2:F2"/>
    <mergeCell ref="B3:C3"/>
    <mergeCell ref="D4:F4"/>
    <mergeCell ref="A6:A32"/>
    <mergeCell ref="B4:B5"/>
    <mergeCell ref="C4:C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pane ySplit="5" topLeftCell="A6" activePane="bottomLeft" state="frozen"/>
      <selection/>
      <selection pane="bottomLeft" activeCell="B2" sqref="B2:G2"/>
    </sheetView>
  </sheetViews>
  <sheetFormatPr defaultColWidth="10" defaultRowHeight="13.5" outlineLevelRow="7" outlineLevelCol="7"/>
  <cols>
    <col min="1" max="1" width="1.53333333333333" customWidth="1"/>
    <col min="2" max="2" width="33.3416666666667" customWidth="1"/>
    <col min="3" max="3" width="11.8" customWidth="1"/>
    <col min="4" max="4" width="30.775" customWidth="1"/>
    <col min="5" max="7" width="16.4083333333333" customWidth="1"/>
    <col min="8" max="8" width="1.53333333333333" customWidth="1"/>
    <col min="9" max="10" width="9.76666666666667" customWidth="1"/>
  </cols>
  <sheetData>
    <row r="1" ht="16.35" customHeight="1" spans="1:8">
      <c r="A1" s="51"/>
      <c r="B1" s="52"/>
      <c r="C1" s="51"/>
      <c r="D1" s="51"/>
      <c r="E1" s="51"/>
      <c r="F1" s="51"/>
      <c r="G1" s="51" t="s">
        <v>166</v>
      </c>
      <c r="H1" s="53"/>
    </row>
    <row r="2" ht="22.8" customHeight="1" spans="1:8">
      <c r="A2" s="51"/>
      <c r="B2" s="5" t="s">
        <v>221</v>
      </c>
      <c r="C2" s="5"/>
      <c r="D2" s="5"/>
      <c r="E2" s="5"/>
      <c r="F2" s="5"/>
      <c r="G2" s="5"/>
      <c r="H2" s="53"/>
    </row>
    <row r="3" ht="19.55" customHeight="1" spans="1:8">
      <c r="A3" s="54"/>
      <c r="B3" s="54"/>
      <c r="C3" s="54"/>
      <c r="D3" s="54"/>
      <c r="E3" s="54"/>
      <c r="F3" s="54"/>
      <c r="G3" s="55" t="s">
        <v>1</v>
      </c>
      <c r="H3" s="53"/>
    </row>
    <row r="4" ht="23" customHeight="1" spans="1:8">
      <c r="A4" s="27"/>
      <c r="B4" s="56" t="s">
        <v>168</v>
      </c>
      <c r="C4" s="56" t="s">
        <v>169</v>
      </c>
      <c r="D4" s="56"/>
      <c r="E4" s="56" t="s">
        <v>5</v>
      </c>
      <c r="F4" s="56"/>
      <c r="G4" s="56"/>
      <c r="H4" s="57"/>
    </row>
    <row r="5" ht="23" customHeight="1" spans="1:8">
      <c r="A5" s="27"/>
      <c r="B5" s="56"/>
      <c r="C5" s="56" t="s">
        <v>170</v>
      </c>
      <c r="D5" s="56" t="s">
        <v>171</v>
      </c>
      <c r="E5" s="56" t="s">
        <v>50</v>
      </c>
      <c r="F5" s="56" t="s">
        <v>73</v>
      </c>
      <c r="G5" s="56" t="s">
        <v>74</v>
      </c>
      <c r="H5" s="57"/>
    </row>
    <row r="6" ht="16.55" customHeight="1" spans="1:8">
      <c r="A6" s="11"/>
      <c r="B6" s="29" t="s">
        <v>222</v>
      </c>
      <c r="C6" s="29" t="s">
        <v>222</v>
      </c>
      <c r="D6" s="29" t="s">
        <v>222</v>
      </c>
      <c r="E6" s="13"/>
      <c r="F6" s="13"/>
      <c r="G6" s="13"/>
      <c r="H6" s="53"/>
    </row>
    <row r="7" ht="16.55" customHeight="1" spans="1:8">
      <c r="A7" s="58"/>
      <c r="B7" s="39"/>
      <c r="C7" s="39"/>
      <c r="D7" s="38" t="s">
        <v>68</v>
      </c>
      <c r="E7" s="59"/>
      <c r="F7" s="59"/>
      <c r="G7" s="59"/>
      <c r="H7" s="60"/>
    </row>
    <row r="8" ht="16.55" customHeight="1" spans="1:8">
      <c r="A8" s="61"/>
      <c r="B8" s="61"/>
      <c r="C8" s="61"/>
      <c r="D8" s="61"/>
      <c r="E8" s="61"/>
      <c r="F8" s="61"/>
      <c r="G8" s="61"/>
      <c r="H8" s="62"/>
    </row>
  </sheetData>
  <mergeCells count="5">
    <mergeCell ref="B2:G2"/>
    <mergeCell ref="B3:D3"/>
    <mergeCell ref="C4:D4"/>
    <mergeCell ref="E4:G4"/>
    <mergeCell ref="B4:B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pane ySplit="5" topLeftCell="A6" activePane="bottomLeft" state="frozen"/>
      <selection/>
      <selection pane="bottomLeft" activeCell="B2" sqref="B2:G2"/>
    </sheetView>
  </sheetViews>
  <sheetFormatPr defaultColWidth="10" defaultRowHeight="13.5" outlineLevelRow="7" outlineLevelCol="7"/>
  <cols>
    <col min="1" max="1" width="1.53333333333333" customWidth="1"/>
    <col min="2" max="2" width="33.3416666666667" customWidth="1"/>
    <col min="3" max="3" width="11.8" customWidth="1"/>
    <col min="4" max="4" width="30.775" customWidth="1"/>
    <col min="5" max="7" width="16.4083333333333" customWidth="1"/>
    <col min="8" max="8" width="1.53333333333333" customWidth="1"/>
    <col min="9" max="10" width="9.76666666666667" customWidth="1"/>
  </cols>
  <sheetData>
    <row r="1" ht="16.35" customHeight="1" spans="1:8">
      <c r="A1" s="51"/>
      <c r="B1" s="52"/>
      <c r="C1" s="51"/>
      <c r="D1" s="51"/>
      <c r="E1" s="51"/>
      <c r="F1" s="51"/>
      <c r="G1" s="51" t="s">
        <v>166</v>
      </c>
      <c r="H1" s="53"/>
    </row>
    <row r="2" ht="22.8" customHeight="1" spans="1:8">
      <c r="A2" s="51"/>
      <c r="B2" s="5" t="s">
        <v>223</v>
      </c>
      <c r="C2" s="5"/>
      <c r="D2" s="5"/>
      <c r="E2" s="5"/>
      <c r="F2" s="5"/>
      <c r="G2" s="5"/>
      <c r="H2" s="53"/>
    </row>
    <row r="3" ht="19.55" customHeight="1" spans="1:8">
      <c r="A3" s="54"/>
      <c r="B3" s="54"/>
      <c r="C3" s="54"/>
      <c r="D3" s="54"/>
      <c r="E3" s="54"/>
      <c r="F3" s="54"/>
      <c r="G3" s="55" t="s">
        <v>1</v>
      </c>
      <c r="H3" s="53"/>
    </row>
    <row r="4" ht="23" customHeight="1" spans="1:8">
      <c r="A4" s="27"/>
      <c r="B4" s="56" t="s">
        <v>168</v>
      </c>
      <c r="C4" s="56" t="s">
        <v>169</v>
      </c>
      <c r="D4" s="56"/>
      <c r="E4" s="56" t="s">
        <v>224</v>
      </c>
      <c r="F4" s="56"/>
      <c r="G4" s="56"/>
      <c r="H4" s="57"/>
    </row>
    <row r="5" ht="23" customHeight="1" spans="1:8">
      <c r="A5" s="27"/>
      <c r="B5" s="56"/>
      <c r="C5" s="56" t="s">
        <v>170</v>
      </c>
      <c r="D5" s="56" t="s">
        <v>171</v>
      </c>
      <c r="E5" s="56" t="s">
        <v>50</v>
      </c>
      <c r="F5" s="56" t="s">
        <v>73</v>
      </c>
      <c r="G5" s="56" t="s">
        <v>74</v>
      </c>
      <c r="H5" s="57"/>
    </row>
    <row r="6" ht="16.55" customHeight="1" spans="1:8">
      <c r="A6" s="11"/>
      <c r="B6" s="29" t="s">
        <v>222</v>
      </c>
      <c r="C6" s="29" t="s">
        <v>222</v>
      </c>
      <c r="D6" s="29" t="s">
        <v>222</v>
      </c>
      <c r="E6" s="13"/>
      <c r="F6" s="13"/>
      <c r="G6" s="13"/>
      <c r="H6" s="53"/>
    </row>
    <row r="7" ht="16.55" customHeight="1" spans="1:8">
      <c r="A7" s="58"/>
      <c r="B7" s="39"/>
      <c r="C7" s="39"/>
      <c r="D7" s="38" t="s">
        <v>68</v>
      </c>
      <c r="E7" s="59"/>
      <c r="F7" s="59"/>
      <c r="G7" s="59"/>
      <c r="H7" s="60"/>
    </row>
    <row r="8" ht="16.55" customHeight="1" spans="1:8">
      <c r="A8" s="61"/>
      <c r="B8" s="61"/>
      <c r="C8" s="61"/>
      <c r="D8" s="61"/>
      <c r="E8" s="61"/>
      <c r="F8" s="61"/>
      <c r="G8" s="61"/>
      <c r="H8" s="62"/>
    </row>
  </sheetData>
  <mergeCells count="5">
    <mergeCell ref="B2:G2"/>
    <mergeCell ref="B3:D3"/>
    <mergeCell ref="C4:D4"/>
    <mergeCell ref="E4:G4"/>
    <mergeCell ref="B4:B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01收支总表</vt:lpstr>
      <vt:lpstr>02收入总表</vt:lpstr>
      <vt:lpstr>03支出总表</vt:lpstr>
      <vt:lpstr>04政府采购预算明细表</vt:lpstr>
      <vt:lpstr>05财拨总表</vt:lpstr>
      <vt:lpstr>06一般公共预算财政拨款支出表</vt:lpstr>
      <vt:lpstr>07一般公共预算财政拨款基本支出表</vt:lpstr>
      <vt:lpstr>08政府性基金预算财政拨款支出表</vt:lpstr>
      <vt:lpstr>09国有资本经营预算财政拨款支出表</vt:lpstr>
      <vt:lpstr>10三公经费支出表</vt:lpstr>
      <vt:lpstr>11政府购买服务预算财政拨款明细表</vt:lpstr>
      <vt:lpstr>12项目支出绩效表</vt:lpstr>
      <vt:lpstr>13部门整体支出绩效目标表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2026-02-03T02:24:00Z</dcterms:created>
  <dcterms:modified xsi:type="dcterms:W3CDTF">2026-02-05T02:58:26Z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