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75" windowHeight="12075" tabRatio="51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单位整体支出绩效目标表" sheetId="15" r:id="rId14"/>
  </sheets>
  <calcPr calcId="144525"/>
</workbook>
</file>

<file path=xl/sharedStrings.xml><?xml version="1.0" encoding="utf-8"?>
<sst xmlns="http://schemas.openxmlformats.org/spreadsheetml/2006/main" count="1199" uniqueCount="453">
  <si>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</si>
  <si>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</si>
  <si>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</si>
  <si>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</si>
  <si>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</si>
  <si>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</si>
  <si>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</si>
  <si>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4,209.933942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</si>
  <si>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</si>
  <si>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</si>
  <si>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</si>
  <si>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</si>
  <si>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</si>
  <si>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</si>
  <si>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</si>
  <si>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</si>
  <si>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</si>
  <si>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</si>
  <si>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</si>
  <si>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</si>
  <si>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</si>
  <si>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3,304.239392</t>
  </si>
  <si>
    <t>八、事业单位经营收入</t>
  </si>
  <si>
    <r>
      <rPr>
        <sz val="9"/>
        <rFont val="宋体"/>
        <charset val="134"/>
      </rPr>
      <t>八、社会保障和就业支出</t>
    </r>
  </si>
  <si>
    <t>420.054576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</si>
  <si>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</si>
  <si>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</si>
  <si>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</si>
  <si>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254.778312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</si>
  <si>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</si>
  <si>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</si>
  <si>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</si>
  <si>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</si>
  <si>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</si>
  <si>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</si>
  <si>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</si>
  <si>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</si>
  <si>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</si>
  <si>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</si>
  <si>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239.292000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</si>
  <si>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</si>
  <si>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</si>
  <si>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</si>
  <si>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</si>
  <si>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</si>
  <si>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</si>
  <si>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</si>
  <si>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</si>
  <si>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</si>
  <si>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本年支出合计</t>
  </si>
  <si>
    <t>4,218.364280</t>
  </si>
  <si>
    <t>上年结转结余</t>
  </si>
  <si>
    <t>8.430338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</si>
  <si>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</si>
  <si>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</si>
  <si>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</si>
  <si>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</si>
  <si>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</si>
  <si>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</si>
  <si>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</si>
  <si>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</si>
  <si>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</si>
  <si>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</si>
  <si>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</si>
  <si>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</si>
  <si>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</si>
  <si>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</si>
  <si>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</si>
  <si>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</si>
  <si>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</si>
  <si>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</si>
  <si>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</si>
  <si>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204</t>
  </si>
  <si>
    <r>
      <rPr>
        <sz val="9"/>
        <rFont val="宋体"/>
        <charset val="134"/>
      </rPr>
      <t>北京市密云区融媒体中心</t>
    </r>
  </si>
  <si>
    <t>204001</t>
  </si>
  <si>
    <r>
      <rPr>
        <sz val="9"/>
        <rFont val="宋体"/>
        <charset val="134"/>
      </rPr>
      <t>北京市密云区融媒体中心（本级）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</si>
  <si>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</si>
  <si>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</si>
  <si>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</si>
  <si>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</si>
  <si>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</si>
  <si>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</si>
  <si>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</si>
  <si>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</si>
  <si>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</si>
  <si>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</si>
  <si>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</si>
  <si>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2070808-广播电视事务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</si>
  <si>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</si>
  <si>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</si>
  <si>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461.600400</t>
  </si>
  <si>
    <r>
      <rPr>
        <sz val="9"/>
        <rFont val="宋体"/>
        <charset val="134"/>
      </rPr>
      <t>30102-津贴补贴</t>
    </r>
  </si>
  <si>
    <t>57.774000</t>
  </si>
  <si>
    <r>
      <rPr>
        <sz val="9"/>
        <rFont val="宋体"/>
        <charset val="134"/>
      </rPr>
      <t>30107-绩效工资</t>
    </r>
  </si>
  <si>
    <t>1,465.322000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</si>
  <si>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</si>
  <si>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</si>
  <si>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140.950000</t>
  </si>
  <si>
    <t>18.720000</t>
  </si>
  <si>
    <t>122.230000</t>
  </si>
  <si>
    <r>
      <rPr>
        <sz val="9"/>
        <rFont val="宋体"/>
        <charset val="134"/>
      </rPr>
      <t>30205-水费</t>
    </r>
  </si>
  <si>
    <t>2.546600</t>
  </si>
  <si>
    <r>
      <rPr>
        <sz val="9"/>
        <rFont val="宋体"/>
        <charset val="134"/>
      </rPr>
      <t>30206-电费</t>
    </r>
  </si>
  <si>
    <t>86.100000</t>
  </si>
  <si>
    <t>3.100000</t>
  </si>
  <si>
    <t>83.000000</t>
  </si>
  <si>
    <r>
      <rPr>
        <sz val="9"/>
        <rFont val="宋体"/>
        <charset val="134"/>
      </rPr>
      <t>30207-邮电费</t>
    </r>
  </si>
  <si>
    <t>3.120000</t>
  </si>
  <si>
    <r>
      <rPr>
        <sz val="9"/>
        <rFont val="宋体"/>
        <charset val="134"/>
      </rPr>
      <t>30208-取暖费</t>
    </r>
  </si>
  <si>
    <t>25.800000</t>
  </si>
  <si>
    <r>
      <rPr>
        <sz val="9"/>
        <rFont val="宋体"/>
        <charset val="134"/>
      </rPr>
      <t>30209-物业管理费</t>
    </r>
  </si>
  <si>
    <t>7.791600</t>
  </si>
  <si>
    <r>
      <rPr>
        <sz val="9"/>
        <rFont val="宋体"/>
        <charset val="134"/>
      </rPr>
      <t>30211-差旅费</t>
    </r>
  </si>
  <si>
    <t>2.080000</t>
  </si>
  <si>
    <r>
      <rPr>
        <sz val="9"/>
        <rFont val="宋体"/>
        <charset val="134"/>
      </rPr>
      <t>30213-维修（护）费</t>
    </r>
  </si>
  <si>
    <t>804.010000</t>
  </si>
  <si>
    <t>800.890000</t>
  </si>
  <si>
    <r>
      <rPr>
        <sz val="9"/>
        <rFont val="宋体"/>
        <charset val="134"/>
      </rPr>
      <t>30214-租赁费</t>
    </r>
  </si>
  <si>
    <t>1.800000</t>
  </si>
  <si>
    <r>
      <rPr>
        <sz val="9"/>
        <rFont val="宋体"/>
        <charset val="134"/>
      </rPr>
      <t>30215-会议费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</si>
  <si>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</si>
  <si>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30218-专用材料费</t>
    </r>
  </si>
  <si>
    <t>60.000000</t>
  </si>
  <si>
    <r>
      <rPr>
        <sz val="9"/>
        <rFont val="宋体"/>
        <charset val="134"/>
      </rPr>
      <t>30228-工会经费</t>
    </r>
  </si>
  <si>
    <t>21.608054</t>
  </si>
  <si>
    <r>
      <rPr>
        <sz val="9"/>
        <rFont val="宋体"/>
        <charset val="134"/>
      </rPr>
      <t>30229-福利费</t>
    </r>
  </si>
  <si>
    <t>48.547200</t>
  </si>
  <si>
    <r>
      <rPr>
        <sz val="9"/>
        <rFont val="宋体"/>
        <charset val="134"/>
      </rPr>
      <t>30231-公务用车运行维护费</t>
    </r>
  </si>
  <si>
    <t>12.770000</t>
  </si>
  <si>
    <r>
      <rPr>
        <sz val="9"/>
        <rFont val="宋体"/>
        <charset val="134"/>
      </rPr>
      <t>30299-其他商品和服务支出</t>
    </r>
  </si>
  <si>
    <t>5.290000</t>
  </si>
  <si>
    <r>
      <rPr>
        <sz val="9"/>
        <rFont val="宋体"/>
        <charset val="134"/>
      </rPr>
      <t>50601-资本性支出</t>
    </r>
  </si>
  <si>
    <r>
      <rPr>
        <sz val="9"/>
        <rFont val="宋体"/>
        <charset val="134"/>
      </rPr>
      <t>31002-办公设备购置</t>
    </r>
  </si>
  <si>
    <t>69.500000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</si>
  <si>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</si>
  <si>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</si>
  <si>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0.066000</t>
  </si>
  <si>
    <r>
      <rPr>
        <sz val="9"/>
        <rFont val="宋体"/>
        <charset val="134"/>
      </rPr>
      <t>2070899-其他广播电视支出</t>
    </r>
  </si>
  <si>
    <r>
      <rPr>
        <sz val="9"/>
        <rFont val="宋体"/>
        <charset val="134"/>
      </rPr>
      <t>30112-其他社会保障缴费</t>
    </r>
  </si>
  <si>
    <t>13.933200</t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</si>
  <si>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</si>
  <si>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</si>
  <si>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</si>
  <si>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42.561000</t>
  </si>
  <si>
    <r>
      <rPr>
        <sz val="9"/>
        <rFont val="宋体"/>
        <charset val="134"/>
      </rPr>
      <t>50999-其他对个人和家庭的补助</t>
    </r>
  </si>
  <si>
    <r>
      <rPr>
        <sz val="9"/>
        <rFont val="宋体"/>
        <charset val="134"/>
      </rPr>
      <t>30399-其他对个人和家庭的补助</t>
    </r>
  </si>
  <si>
    <t>0.873000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</si>
  <si>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</si>
  <si>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</si>
  <si>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248.861184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</si>
  <si>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</si>
  <si>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</si>
  <si>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124.430592</t>
  </si>
  <si>
    <r>
      <rPr>
        <sz val="9"/>
        <rFont val="宋体"/>
        <charset val="134"/>
      </rPr>
      <t>2080599-其他行政事业单位养老支出</t>
    </r>
  </si>
  <si>
    <r>
      <rPr>
        <sz val="9"/>
        <rFont val="宋体"/>
        <charset val="134"/>
      </rPr>
      <t>30305-生活补助</t>
    </r>
  </si>
  <si>
    <t>3.328800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</si>
  <si>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</si>
  <si>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</si>
  <si>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</si>
  <si>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30113-住房公积金</t>
    </r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</si>
  <si>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</si>
  <si>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</si>
  <si>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</si>
  <si>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</si>
  <si>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</si>
  <si>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</si>
  <si>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</si>
  <si>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</si>
  <si>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</si>
  <si>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</si>
  <si>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204001-北京市密云区融媒体中心（本级）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</si>
  <si>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</si>
  <si>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大屏幕更新改造项目</t>
    </r>
  </si>
  <si>
    <r>
      <rPr>
        <sz val="9"/>
        <rFont val="宋体"/>
        <charset val="134"/>
      </rPr>
      <t>新媒体运维推广运营维护费</t>
    </r>
  </si>
  <si>
    <r>
      <rPr>
        <sz val="9"/>
        <rFont val="宋体"/>
        <charset val="134"/>
      </rPr>
      <t>融媒体中心采编设备购置项目</t>
    </r>
  </si>
  <si>
    <r>
      <rPr>
        <sz val="9"/>
        <rFont val="宋体"/>
        <charset val="134"/>
      </rPr>
      <t>信息系统等级保护测评费</t>
    </r>
  </si>
  <si>
    <r>
      <rPr>
        <sz val="9"/>
        <rFont val="宋体"/>
        <charset val="134"/>
      </rPr>
      <t>大屏幕运维费</t>
    </r>
  </si>
  <si>
    <r>
      <rPr>
        <sz val="9"/>
        <rFont val="宋体"/>
        <charset val="134"/>
      </rPr>
      <t>购买频道影视剧</t>
    </r>
  </si>
  <si>
    <r>
      <rPr>
        <sz val="9"/>
        <rFont val="宋体"/>
        <charset val="134"/>
      </rPr>
      <t>融媒体技术运营维护经费</t>
    </r>
  </si>
  <si>
    <r>
      <rPr>
        <sz val="9"/>
        <rFont val="宋体"/>
        <charset val="134"/>
      </rPr>
      <t>《密云报》办报经费</t>
    </r>
  </si>
  <si>
    <r>
      <rPr>
        <sz val="9"/>
        <rFont val="宋体"/>
        <charset val="134"/>
      </rPr>
      <t>“宜居密云”客户端运维费</t>
    </r>
  </si>
  <si>
    <r>
      <rPr>
        <sz val="9"/>
        <rFont val="宋体"/>
        <charset val="134"/>
      </rPr>
      <t>中心转播塔维修加固项目</t>
    </r>
  </si>
  <si>
    <r>
      <rPr>
        <sz val="9"/>
        <rFont val="宋体"/>
        <charset val="134"/>
      </rPr>
      <t>融媒体运维经费</t>
    </r>
  </si>
  <si>
    <r>
      <rPr>
        <sz val="9"/>
        <rFont val="宋体"/>
        <charset val="134"/>
      </rPr>
      <t>密云区宣传片制作费</t>
    </r>
  </si>
  <si>
    <r>
      <rPr>
        <sz val="9"/>
        <rFont val="宋体"/>
        <charset val="134"/>
      </rPr>
      <t>新闻及专题演播室LED大屏更新</t>
    </r>
  </si>
  <si>
    <r>
      <rPr>
        <sz val="9"/>
        <rFont val="宋体"/>
        <charset val="134"/>
      </rPr>
      <t>指挥调度中心改造项目</t>
    </r>
  </si>
  <si>
    <r>
      <rPr>
        <sz val="9"/>
        <rFont val="宋体"/>
        <charset val="134"/>
      </rPr>
      <t>配电室及消防等设施维护项目</t>
    </r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</si>
  <si>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</si>
  <si>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</si>
  <si>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</si>
  <si>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</si>
  <si>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</si>
  <si>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44.000000</t>
  </si>
  <si>
    <r>
      <rPr>
        <sz val="9"/>
        <rFont val="宋体"/>
        <charset val="134"/>
      </rPr>
      <t>C-服务</t>
    </r>
  </si>
  <si>
    <t>12.016000</t>
  </si>
  <si>
    <t>56.016000</t>
  </si>
  <si>
    <t>预算06表 财政拨款收支预算总表</t>
  </si>
  <si>
    <t>一、本年收入</t>
  </si>
  <si>
    <t>一、本年支出</t>
  </si>
  <si>
    <t>（一）一般公共预算资金</t>
  </si>
  <si>
    <r>
      <rPr>
        <sz val="9"/>
        <rFont val="宋体"/>
        <charset val="134"/>
      </rPr>
      <t>（一）一般公共服务支出</t>
    </r>
  </si>
  <si>
    <t>（二）政府性基金预算资金</t>
  </si>
  <si>
    <r>
      <rPr>
        <sz val="9"/>
        <rFont val="宋体"/>
        <charset val="134"/>
      </rPr>
      <t>（二）外交支出</t>
    </r>
  </si>
  <si>
    <t>（三）国有资本经营预算资金</t>
  </si>
  <si>
    <r>
      <rPr>
        <sz val="9"/>
        <rFont val="宋体"/>
        <charset val="134"/>
      </rPr>
      <t>（三）国防支出</t>
    </r>
  </si>
  <si>
    <r>
      <rPr>
        <sz val="9"/>
        <rFont val="宋体"/>
        <charset val="134"/>
      </rPr>
      <t>（四）公共安全支出</t>
    </r>
  </si>
  <si>
    <r>
      <rPr>
        <sz val="9"/>
        <rFont val="宋体"/>
        <charset val="134"/>
      </rPr>
      <t>（五）教育支出</t>
    </r>
  </si>
  <si>
    <r>
      <rPr>
        <sz val="9"/>
        <rFont val="宋体"/>
        <charset val="134"/>
      </rPr>
      <t>（六）科学技术支出</t>
    </r>
  </si>
  <si>
    <r>
      <rPr>
        <sz val="9"/>
        <rFont val="宋体"/>
        <charset val="134"/>
      </rPr>
      <t>（七）文化旅游体育与传媒支出</t>
    </r>
  </si>
  <si>
    <r>
      <rPr>
        <sz val="9"/>
        <rFont val="宋体"/>
        <charset val="134"/>
      </rPr>
      <t>（八）社会保障和就业支出</t>
    </r>
  </si>
  <si>
    <r>
      <rPr>
        <sz val="9"/>
        <rFont val="宋体"/>
        <charset val="134"/>
      </rPr>
      <t>（九）社会保险基金支出</t>
    </r>
  </si>
  <si>
    <r>
      <rPr>
        <sz val="9"/>
        <rFont val="宋体"/>
        <charset val="134"/>
      </rPr>
      <t>（十）卫生健康支出</t>
    </r>
  </si>
  <si>
    <r>
      <rPr>
        <sz val="9"/>
        <rFont val="宋体"/>
        <charset val="134"/>
      </rPr>
      <t>（十一）节能环保支出</t>
    </r>
  </si>
  <si>
    <r>
      <rPr>
        <sz val="9"/>
        <rFont val="宋体"/>
        <charset val="134"/>
      </rPr>
      <t>（十二）城乡社区支出</t>
    </r>
  </si>
  <si>
    <r>
      <rPr>
        <sz val="9"/>
        <rFont val="宋体"/>
        <charset val="134"/>
      </rPr>
      <t>（十三）农林水支出</t>
    </r>
  </si>
  <si>
    <r>
      <rPr>
        <sz val="9"/>
        <rFont val="宋体"/>
        <charset val="134"/>
      </rPr>
      <t>（十四）交通运输支出</t>
    </r>
  </si>
  <si>
    <r>
      <rPr>
        <sz val="9"/>
        <rFont val="宋体"/>
        <charset val="134"/>
      </rPr>
      <t>（十五）资源勘探工业信息等支出</t>
    </r>
  </si>
  <si>
    <r>
      <rPr>
        <sz val="9"/>
        <rFont val="宋体"/>
        <charset val="134"/>
      </rPr>
      <t>（十六）商业服务业等支出</t>
    </r>
  </si>
  <si>
    <r>
      <rPr>
        <sz val="9"/>
        <rFont val="宋体"/>
        <charset val="134"/>
      </rPr>
      <t>（十七）金融支出</t>
    </r>
  </si>
  <si>
    <r>
      <rPr>
        <sz val="9"/>
        <rFont val="宋体"/>
        <charset val="134"/>
      </rPr>
      <t>（十八）援助其他地区支出</t>
    </r>
  </si>
  <si>
    <r>
      <rPr>
        <sz val="9"/>
        <rFont val="宋体"/>
        <charset val="134"/>
      </rPr>
      <t>（十九）自然资源海洋气象等支出</t>
    </r>
  </si>
  <si>
    <r>
      <rPr>
        <sz val="9"/>
        <rFont val="宋体"/>
        <charset val="134"/>
      </rPr>
      <t>（二十）住房保障支出</t>
    </r>
  </si>
  <si>
    <r>
      <rPr>
        <sz val="9"/>
        <rFont val="宋体"/>
        <charset val="134"/>
      </rPr>
      <t>（二十一）粮油物资储备支出</t>
    </r>
  </si>
  <si>
    <r>
      <rPr>
        <sz val="9"/>
        <rFont val="宋体"/>
        <charset val="134"/>
      </rPr>
      <t>（二十二）国有资本经营预算支出</t>
    </r>
  </si>
  <si>
    <r>
      <rPr>
        <sz val="9"/>
        <rFont val="宋体"/>
        <charset val="134"/>
      </rPr>
      <t>（二十三）灾害防治及应急管理支出</t>
    </r>
  </si>
  <si>
    <r>
      <rPr>
        <sz val="9"/>
        <rFont val="宋体"/>
        <charset val="134"/>
      </rPr>
      <t>（二十四）预备费</t>
    </r>
  </si>
  <si>
    <r>
      <rPr>
        <sz val="9"/>
        <rFont val="宋体"/>
        <charset val="134"/>
      </rPr>
      <t>（二十五）其他支出</t>
    </r>
  </si>
  <si>
    <r>
      <rPr>
        <sz val="9"/>
        <rFont val="宋体"/>
        <charset val="134"/>
      </rPr>
      <t>（二十六）转移性支出</t>
    </r>
  </si>
  <si>
    <r>
      <rPr>
        <sz val="9"/>
        <rFont val="宋体"/>
        <charset val="134"/>
      </rPr>
      <t>（二十七）债务还本支出</t>
    </r>
  </si>
  <si>
    <r>
      <rPr>
        <sz val="9"/>
        <rFont val="宋体"/>
        <charset val="134"/>
      </rPr>
      <t>（二十八）债务付息支出</t>
    </r>
  </si>
  <si>
    <r>
      <rPr>
        <sz val="9"/>
        <rFont val="宋体"/>
        <charset val="134"/>
      </rPr>
      <t>（二十九）债务发行费用支出</t>
    </r>
  </si>
  <si>
    <r>
      <rPr>
        <sz val="9"/>
        <rFont val="宋体"/>
        <charset val="134"/>
      </rPr>
      <t>（三十）抗疫特别国债安排的支出</t>
    </r>
  </si>
  <si>
    <r>
      <rPr>
        <sz val="9"/>
        <rFont val="宋体"/>
        <charset val="134"/>
      </rPr>
      <t>（三十一）往来性支出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</si>
  <si>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</si>
  <si>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</si>
  <si>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</si>
  <si>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</si>
  <si>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</si>
  <si>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</si>
  <si>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</si>
  <si>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</si>
  <si>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</si>
  <si>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</si>
  <si>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</si>
  <si>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</si>
  <si>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</si>
  <si>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</si>
  <si>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2070808</t>
  </si>
  <si>
    <r>
      <rPr>
        <sz val="9"/>
        <rFont val="宋体"/>
        <charset val="134"/>
      </rPr>
      <t>广播电视事务</t>
    </r>
  </si>
  <si>
    <t>3,281.875854</t>
  </si>
  <si>
    <t>2,146.255854</t>
  </si>
  <si>
    <t>1,984.762400</t>
  </si>
  <si>
    <t>161.493454</t>
  </si>
  <si>
    <t>1,135.620000</t>
  </si>
  <si>
    <t>2070899</t>
  </si>
  <si>
    <r>
      <rPr>
        <sz val="9"/>
        <rFont val="宋体"/>
        <charset val="134"/>
      </rPr>
      <t>其他广播电视支出</t>
    </r>
  </si>
  <si>
    <t>2080502</t>
  </si>
  <si>
    <r>
      <rPr>
        <sz val="9"/>
        <rFont val="宋体"/>
        <charset val="134"/>
      </rPr>
      <t>事业单位离退休</t>
    </r>
  </si>
  <si>
    <t>43.434000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</si>
  <si>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</si>
  <si>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</si>
  <si>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</si>
  <si>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</si>
  <si>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2080599</t>
  </si>
  <si>
    <r>
      <rPr>
        <sz val="9"/>
        <rFont val="宋体"/>
        <charset val="134"/>
      </rPr>
      <t>其他行政事业单位养老支出</t>
    </r>
  </si>
  <si>
    <t>2101102</t>
  </si>
  <si>
    <r>
      <rPr>
        <sz val="9"/>
        <rFont val="宋体"/>
        <charset val="134"/>
      </rPr>
      <t>事业单位医疗</t>
    </r>
  </si>
  <si>
    <t>2210201</t>
  </si>
  <si>
    <r>
      <rPr>
        <sz val="9"/>
        <rFont val="宋体"/>
        <charset val="134"/>
      </rPr>
      <t>住房公积金</t>
    </r>
  </si>
  <si>
    <t>3,074.313942</t>
  </si>
  <si>
    <t>2,912.820488</t>
  </si>
  <si>
    <t>预算08表 一般公共预算财政拨款基本支出表</t>
  </si>
  <si>
    <t>预算09表 政府性基金预算财政拨款支出表</t>
  </si>
  <si>
    <t/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</si>
  <si>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</si>
  <si>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</si>
  <si>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</si>
  <si>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</si>
  <si>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</si>
  <si>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</si>
  <si>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</si>
  <si>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</si>
  <si>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</si>
  <si>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</si>
  <si>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</si>
  <si>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</si>
  <si>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</si>
  <si>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</si>
  <si>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</si>
  <si>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</si>
  <si>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</si>
  <si>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</si>
  <si>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</si>
  <si>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</si>
  <si>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</si>
  <si>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</si>
  <si>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</si>
  <si>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  2025年度项目支出绩效表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</si>
  <si>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</si>
  <si>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</si>
  <si>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</si>
  <si>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</si>
  <si>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</si>
  <si>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</si>
  <si>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</si>
  <si>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</si>
  <si>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</si>
  <si>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</si>
  <si>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</si>
  <si>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</si>
  <si>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</si>
  <si>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</si>
  <si>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北京市密云区融媒体中心</t>
  </si>
  <si>
    <t>购买频道影视剧</t>
  </si>
  <si>
    <t>31部门项目</t>
  </si>
  <si>
    <t>翟一兵</t>
  </si>
  <si>
    <t>服务社会大众，播放高质量、口碑好的影视剧等作品。</t>
  </si>
  <si>
    <t>产出指标</t>
  </si>
  <si>
    <t>数量指标</t>
  </si>
  <si>
    <t>年购买量</t>
  </si>
  <si>
    <t>集</t>
  </si>
  <si>
    <t>质量指标</t>
  </si>
  <si>
    <t>区域覆盖率</t>
  </si>
  <si>
    <t>≥100%</t>
  </si>
  <si>
    <t>时效指标</t>
  </si>
  <si>
    <t>播放时间</t>
  </si>
  <si>
    <t>3-12</t>
  </si>
  <si>
    <t>月份</t>
  </si>
  <si>
    <t>成本指标</t>
  </si>
  <si>
    <t>项目预算控制率</t>
  </si>
  <si>
    <t>万元</t>
  </si>
  <si>
    <t>效益指标</t>
  </si>
  <si>
    <t>社会效益指标</t>
  </si>
  <si>
    <t>社会影响率</t>
  </si>
  <si>
    <t>满意度指标</t>
  </si>
  <si>
    <t>服务对象满意度指标</t>
  </si>
  <si>
    <t>满意度</t>
  </si>
  <si>
    <t>《密云报》办报经费</t>
  </si>
  <si>
    <t>孙国强</t>
  </si>
  <si>
    <t>坚持正确舆论导向，充分发挥平面媒体优势，围绕中心，服务大局，讲好密云故事，凝聚发展力量。全年出版报纸不少于50期，每期印刷不少于20000份，并分别投递至全区各机关企事业单位、各镇街，以及退休干部职工等群体。</t>
  </si>
  <si>
    <t>报纸发行</t>
  </si>
  <si>
    <t>期</t>
  </si>
  <si>
    <t>《密云报》</t>
  </si>
  <si>
    <t>《密云报》发行时间</t>
  </si>
  <si>
    <t>1-12</t>
  </si>
  <si>
    <t xml:space="preserve">《密云报》 </t>
  </si>
  <si>
    <t>大屏幕运维费</t>
  </si>
  <si>
    <t>胡玉梅</t>
  </si>
  <si>
    <t>保障密云大剧院大屏幕的日常维护工作，确保大屏幕的正常使用。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</si>
  <si>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</si>
  <si>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</si>
  <si>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年播放量</t>
  </si>
  <si>
    <t>小时</t>
  </si>
  <si>
    <r>
      <rPr>
        <sz val="9"/>
        <rFont val="宋体"/>
        <charset val="134"/>
      </rPr>
      <t>质量指标</t>
    </r>
  </si>
  <si>
    <t>设备维护率</t>
  </si>
  <si>
    <r>
      <rPr>
        <sz val="9"/>
        <rFont val="宋体"/>
        <charset val="134"/>
      </rPr>
      <t>时效指标</t>
    </r>
  </si>
  <si>
    <t>维护时间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</si>
  <si>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</si>
  <si>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</si>
  <si>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</si>
  <si>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</si>
  <si>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</si>
  <si>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融媒体技术运营维护费</t>
  </si>
  <si>
    <t>18501197135</t>
  </si>
  <si>
    <t>保障广播电视设备正常运行，确保密云电视台和调频广播节目的安全制作、安全播出及节目素材管理的安全。</t>
  </si>
  <si>
    <t>技术服务</t>
  </si>
  <si>
    <t>确保各信息系统安全稳定运行</t>
  </si>
  <si>
    <t>技术运营维护费</t>
  </si>
  <si>
    <t>安全播出及设备运营</t>
  </si>
  <si>
    <t>信息系统等级保护测评项目</t>
  </si>
  <si>
    <t>确保信息系统网络安全，保障节目制作安全、播出安全、存储安全。</t>
  </si>
  <si>
    <t>测评报告</t>
  </si>
  <si>
    <t>个</t>
  </si>
  <si>
    <t>网络系统</t>
  </si>
  <si>
    <t>维护及推广</t>
  </si>
  <si>
    <t>年</t>
  </si>
  <si>
    <t>新媒体运维及推广运营费</t>
  </si>
  <si>
    <t>刘志伟</t>
  </si>
  <si>
    <t>保障互联网媒体网络信号稳定和指挥调度系统安全；保障指挥调度中心系统安全运营，网络通道稳定快速，及时交互采编人员需求，同时，提高区融媒体中心的各项互联网媒体平台在社会大众中的认知率、使用率和互动率。</t>
  </si>
  <si>
    <t>“宜居密云”客户端运维费</t>
  </si>
  <si>
    <t>“宜居密云”客户端运营，需要在后台开展检修、更新、系统升级、安全保障、日常维护等工作，每年由第三方公司提供工程师专门负责维护“宜居密云”客户端后台。</t>
  </si>
  <si>
    <t>客户端</t>
  </si>
  <si>
    <t>融媒体中心采编设备购置项目</t>
  </si>
  <si>
    <t>何旋</t>
  </si>
  <si>
    <t>完成业务科室设备采购。业务需求设备佳能5D4相机大疆云台相机、编辑机主机等设备采购。确保设备与时俱进，满足融媒体中心日常采访、拍摄、编辑设备的更新迭代和日常工作需求。</t>
  </si>
  <si>
    <t>采编设备</t>
  </si>
  <si>
    <t>套</t>
  </si>
  <si>
    <t>设备</t>
  </si>
  <si>
    <t>设备更新时效</t>
  </si>
  <si>
    <t>项目预算资金</t>
  </si>
  <si>
    <t>配电室及消防等设施维护项目</t>
  </si>
  <si>
    <t>消防安全检查年检，高低压供电室正常运转，中心高低压配电室人员24小时看护。</t>
  </si>
  <si>
    <t>配电室数量</t>
  </si>
  <si>
    <t>单位</t>
  </si>
  <si>
    <t>设备维护时效</t>
  </si>
  <si>
    <t>中心转播塔维修加固项目</t>
  </si>
  <si>
    <t>保证转播塔安全正常运行，按照铁塔维护要求，中心转播塔每五年需要进行一次维护保养，对塔上的螺丝进行紧固，并将所有锈迹进行打磨，最后做防锈处理。</t>
  </si>
  <si>
    <t>转播塔数量</t>
  </si>
  <si>
    <t>座</t>
  </si>
  <si>
    <t>转播塔维护</t>
  </si>
  <si>
    <t>维护时效</t>
  </si>
  <si>
    <t>6-9</t>
  </si>
  <si>
    <t>融媒体运维经费</t>
  </si>
  <si>
    <t>相远亮</t>
  </si>
  <si>
    <t>确保区融媒体中心广播、电视、播出、演播室、发射、指挥调度等各类机房系统及相关设备、机房空调24小时正常运行。保障机房供电安全，保证各项媒体宣传业务的正常开展。</t>
  </si>
  <si>
    <t>运行时间</t>
  </si>
  <si>
    <t>电费</t>
  </si>
  <si>
    <t>电费时效</t>
  </si>
  <si>
    <t>密云区宣传片制作费</t>
  </si>
  <si>
    <t>孙艳波</t>
  </si>
  <si>
    <t>为在多领域、多场景展示密云区良好形象和独特魅力，提升密云的知名度、吸引力和竞争力，助力密云更大发展成就和美好前景，保障每年密云区宣传片制作。</t>
  </si>
  <si>
    <t>部</t>
  </si>
  <si>
    <t>宣传片时长</t>
  </si>
  <si>
    <t>分钟</t>
  </si>
  <si>
    <t>高清</t>
  </si>
  <si>
    <t>制作时间</t>
  </si>
  <si>
    <t>4-8</t>
  </si>
  <si>
    <t>新闻及专题演播室LED大屏更新</t>
  </si>
  <si>
    <t>保障新闻及专题演播室LED大屏正常使用及系统软件升级</t>
  </si>
  <si>
    <t>LED大屏</t>
  </si>
  <si>
    <t>块</t>
  </si>
  <si>
    <t>维护及更新</t>
  </si>
  <si>
    <t>3-9</t>
  </si>
  <si>
    <t>指挥调度中心更新改造项目</t>
  </si>
  <si>
    <t>完成密云区融媒体中心指挥调度中心更新改造</t>
  </si>
  <si>
    <t>房间数量</t>
  </si>
  <si>
    <t>间</t>
  </si>
  <si>
    <t>更新时效</t>
  </si>
  <si>
    <t>1-11</t>
  </si>
  <si>
    <t>合计：</t>
  </si>
  <si>
    <t>预算14表 单位整体支出绩效目标表</t>
  </si>
  <si>
    <t>（2025年度）</t>
  </si>
  <si>
    <t>总体资金情况（万元）</t>
  </si>
  <si>
    <t>预算支出总额</t>
  </si>
  <si>
    <t>财政拨款</t>
  </si>
  <si>
    <t>整体绩效目标</t>
  </si>
  <si>
    <t>1、保障密云融媒体中心日常办公正常运行，保障日常新闻、时政、专题采编播工作正常运转。
2、保障指挥调度中心的网络正常运行，保障移动采访设备与指挥调度中心间信息实时互通，以及在外采访记者采集信息及时回传的便捷畅通。确保高清系统正常稳定运行，保障中心电视节目正常制作、安全播出和媒资存储。
3、完成大屏幕的改造更新与维护工作，确保大屏幕的正常使用。
4、确保信息系统正常稳定运行，确保网络安全，解决日常系统和客户端的故障，保证中心电视节目制作安全，保证中心电视节目存储和播出安全，保证中心电视节目素材存储安全保障密云老百姓收看、收听到高质量的电视节目，确保《密云报》正常发行。                                                                                                                 5、完成《生态密云》手机客户端基础建设，保障能够正常运行。                                                                                                           6、按照区委、区政府指示精神，打造综合功能新闻发布厅，保质保量完成发布厅的设备购置任务。</t>
  </si>
  <si>
    <t>其他说明</t>
  </si>
  <si>
    <t>无</t>
  </si>
  <si>
    <t>活动</t>
  </si>
  <si>
    <t>绩效指标</t>
  </si>
  <si>
    <t>指标性质</t>
  </si>
  <si>
    <t>指标值</t>
  </si>
  <si>
    <t>度量单位</t>
  </si>
  <si>
    <t>等于</t>
  </si>
  <si>
    <t>按时完成单位人员工资、保险、公积金及日常运转所需各项支出。</t>
  </si>
  <si>
    <t>100%</t>
  </si>
  <si>
    <t>保障项目按时完成，保障电视台、电台正常运转。</t>
  </si>
  <si>
    <t>大于等于</t>
  </si>
  <si>
    <t>按照工作计划及项目合同方案及时完成</t>
  </si>
  <si>
    <t>按照财政拨款，控制支出成本。</t>
  </si>
  <si>
    <t>元</t>
  </si>
  <si>
    <t>保障群众满意度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</si>
</sst>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.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"/>
      <scheme val="minor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4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6" fillId="30" borderId="28" applyNumberFormat="0" applyAlignment="0" applyProtection="0">
      <alignment vertical="center"/>
    </xf>
    <xf numFmtId="0" fontId="37" fillId="30" borderId="21" applyNumberFormat="0" applyAlignment="0" applyProtection="0">
      <alignment vertical="center"/>
    </xf>
    <xf numFmtId="0" fontId="25" fillId="11" borderId="23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0" borderId="0"/>
  </cellStyleXfs>
  <cellXfs count="14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9" fillId="0" borderId="10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10" xfId="49" applyFont="1" applyBorder="1" applyAlignment="1">
      <alignment horizontal="center" vertical="center" wrapText="1"/>
    </xf>
    <xf numFmtId="0" fontId="9" fillId="0" borderId="11" xfId="49" applyFont="1" applyFill="1" applyBorder="1" applyAlignment="1">
      <alignment horizontal="center" vertical="center" wrapText="1"/>
    </xf>
    <xf numFmtId="0" fontId="9" fillId="0" borderId="11" xfId="49" applyFont="1" applyBorder="1" applyAlignment="1">
      <alignment horizontal="center" vertical="center" wrapText="1"/>
    </xf>
    <xf numFmtId="0" fontId="9" fillId="0" borderId="12" xfId="49" applyFont="1" applyFill="1" applyBorder="1" applyAlignment="1">
      <alignment horizontal="center" vertical="center" wrapText="1"/>
    </xf>
    <xf numFmtId="0" fontId="9" fillId="0" borderId="12" xfId="49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4" xfId="49" applyFont="1" applyBorder="1" applyAlignment="1">
      <alignment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3" fillId="0" borderId="10" xfId="49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11" xfId="49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3" fillId="0" borderId="12" xfId="49" applyBorder="1" applyAlignment="1">
      <alignment horizontal="center" vertical="center" wrapText="1"/>
    </xf>
    <xf numFmtId="0" fontId="13" fillId="0" borderId="4" xfId="49" applyBorder="1" applyAlignment="1">
      <alignment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5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6" xfId="0" applyFont="1" applyBorder="1" applyAlignment="1">
      <alignment horizontal="right" vertical="center"/>
    </xf>
    <xf numFmtId="0" fontId="17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7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right" vertical="center"/>
    </xf>
    <xf numFmtId="0" fontId="17" fillId="0" borderId="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" xfId="0" applyNumberFormat="1" applyFont="1" applyBorder="1" applyAlignment="1">
      <alignment horizontal="right" vertical="center"/>
    </xf>
    <xf numFmtId="176" fontId="17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4" fontId="17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0" borderId="19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P28" sqref="P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1"/>
      <c r="B1" s="105"/>
      <c r="C1" s="104"/>
      <c r="D1" s="104"/>
      <c r="E1" s="104"/>
      <c r="F1" s="106"/>
    </row>
    <row r="2" ht="22.8" customHeight="1" spans="1:6">
      <c r="A2" s="11"/>
      <c r="B2" s="5" t="s">
        <v>0</v>
      </c>
      <c r="C2" s="5"/>
      <c r="D2" s="5"/>
      <c r="E2" s="5"/>
      <c r="F2" s="19"/>
    </row>
    <row r="3" ht="19.55" customHeight="1" spans="1:6">
      <c r="A3" s="11"/>
      <c r="B3" s="107"/>
      <c r="C3" s="107"/>
      <c r="D3" s="107"/>
      <c r="E3" s="108" t="s">
        <v>1</v>
      </c>
      <c r="F3" s="19"/>
    </row>
    <row r="4" ht="23" customHeight="1" spans="1:6">
      <c r="A4" s="27"/>
      <c r="B4" s="141" t="s">
        <v>2</v>
      </c>
      <c r="C4" s="141"/>
      <c r="D4" s="141" t="s">
        <v>3</v>
      </c>
      <c r="E4" s="141"/>
      <c r="F4" s="103"/>
    </row>
    <row r="5" ht="23" customHeight="1" spans="1:6">
      <c r="A5" s="27"/>
      <c r="B5" s="141" t="s">
        <v>4</v>
      </c>
      <c r="C5" s="141" t="s">
        <v>5</v>
      </c>
      <c r="D5" s="141" t="s">
        <v>4</v>
      </c>
      <c r="E5" s="141" t="s">
        <v>5</v>
      </c>
      <c r="F5" s="103"/>
    </row>
    <row r="6" ht="16.55" customHeight="1" spans="1:6">
      <c r="A6" s="11"/>
      <c r="B6" s="120" t="s">
        <v>6</v>
      </c>
      <c r="C6" s="83" t="s">
        <v>7</v>
      </c>
      <c r="D6" s="121" t="s">
        <v>8</v>
      </c>
      <c r="E6" s="83"/>
      <c r="F6" s="19"/>
    </row>
    <row r="7" ht="16.55" customHeight="1" spans="1:6">
      <c r="A7" s="11"/>
      <c r="B7" s="120" t="s">
        <v>9</v>
      </c>
      <c r="C7" s="83"/>
      <c r="D7" s="121" t="s">
        <v>10</v>
      </c>
      <c r="E7" s="83"/>
      <c r="F7" s="19"/>
    </row>
    <row r="8" ht="16.55" customHeight="1" spans="1:6">
      <c r="A8" s="11"/>
      <c r="B8" s="120" t="s">
        <v>11</v>
      </c>
      <c r="C8" s="83"/>
      <c r="D8" s="121" t="s">
        <v>12</v>
      </c>
      <c r="E8" s="83"/>
      <c r="F8" s="19"/>
    </row>
    <row r="9" ht="16.55" customHeight="1" spans="1:6">
      <c r="A9" s="11"/>
      <c r="B9" s="120" t="s">
        <v>13</v>
      </c>
      <c r="C9" s="83"/>
      <c r="D9" s="121" t="s">
        <v>14</v>
      </c>
      <c r="E9" s="83"/>
      <c r="F9" s="19"/>
    </row>
    <row r="10" ht="16.55" customHeight="1" spans="1:6">
      <c r="A10" s="11"/>
      <c r="B10" s="120" t="s">
        <v>15</v>
      </c>
      <c r="C10" s="83"/>
      <c r="D10" s="121" t="s">
        <v>16</v>
      </c>
      <c r="E10" s="83"/>
      <c r="F10" s="19"/>
    </row>
    <row r="11" ht="16.55" customHeight="1" spans="1:6">
      <c r="A11" s="11"/>
      <c r="B11" s="120" t="s">
        <v>17</v>
      </c>
      <c r="C11" s="83"/>
      <c r="D11" s="121" t="s">
        <v>18</v>
      </c>
      <c r="E11" s="83"/>
      <c r="F11" s="19"/>
    </row>
    <row r="12" ht="16.55" customHeight="1" spans="1:6">
      <c r="A12" s="11"/>
      <c r="B12" s="120" t="s">
        <v>19</v>
      </c>
      <c r="C12" s="83"/>
      <c r="D12" s="121" t="s">
        <v>20</v>
      </c>
      <c r="E12" s="83" t="s">
        <v>21</v>
      </c>
      <c r="F12" s="19"/>
    </row>
    <row r="13" ht="16.55" customHeight="1" spans="1:6">
      <c r="A13" s="11"/>
      <c r="B13" s="120" t="s">
        <v>22</v>
      </c>
      <c r="C13" s="83"/>
      <c r="D13" s="121" t="s">
        <v>23</v>
      </c>
      <c r="E13" s="83" t="s">
        <v>24</v>
      </c>
      <c r="F13" s="19"/>
    </row>
    <row r="14" ht="16.55" customHeight="1" spans="1:6">
      <c r="A14" s="11"/>
      <c r="B14" s="120" t="s">
        <v>25</v>
      </c>
      <c r="C14" s="83"/>
      <c r="D14" s="121" t="s">
        <v>26</v>
      </c>
      <c r="E14" s="83"/>
      <c r="F14" s="19"/>
    </row>
    <row r="15" ht="16.55" customHeight="1" spans="1:6">
      <c r="A15" s="11"/>
      <c r="B15" s="120"/>
      <c r="C15" s="83"/>
      <c r="D15" s="121" t="s">
        <v>27</v>
      </c>
      <c r="E15" s="83" t="s">
        <v>28</v>
      </c>
      <c r="F15" s="19"/>
    </row>
    <row r="16" ht="16.55" customHeight="1" spans="1:6">
      <c r="A16" s="11"/>
      <c r="B16" s="120"/>
      <c r="C16" s="83"/>
      <c r="D16" s="121" t="s">
        <v>29</v>
      </c>
      <c r="E16" s="83"/>
      <c r="F16" s="19"/>
    </row>
    <row r="17" ht="16.55" customHeight="1" spans="1:6">
      <c r="A17" s="11"/>
      <c r="B17" s="120"/>
      <c r="C17" s="83"/>
      <c r="D17" s="121" t="s">
        <v>30</v>
      </c>
      <c r="E17" s="83"/>
      <c r="F17" s="19"/>
    </row>
    <row r="18" ht="16.55" customHeight="1" spans="1:6">
      <c r="A18" s="11"/>
      <c r="B18" s="120"/>
      <c r="C18" s="83"/>
      <c r="D18" s="121" t="s">
        <v>31</v>
      </c>
      <c r="E18" s="83"/>
      <c r="F18" s="19"/>
    </row>
    <row r="19" ht="16.55" customHeight="1" spans="1:6">
      <c r="A19" s="11"/>
      <c r="B19" s="120"/>
      <c r="C19" s="83"/>
      <c r="D19" s="121" t="s">
        <v>32</v>
      </c>
      <c r="E19" s="83"/>
      <c r="F19" s="19"/>
    </row>
    <row r="20" ht="16.55" customHeight="1" spans="1:6">
      <c r="A20" s="11"/>
      <c r="B20" s="120"/>
      <c r="C20" s="83"/>
      <c r="D20" s="121" t="s">
        <v>33</v>
      </c>
      <c r="E20" s="83"/>
      <c r="F20" s="19"/>
    </row>
    <row r="21" ht="16.55" customHeight="1" spans="1:6">
      <c r="A21" s="11"/>
      <c r="B21" s="120"/>
      <c r="C21" s="83"/>
      <c r="D21" s="121" t="s">
        <v>34</v>
      </c>
      <c r="E21" s="83"/>
      <c r="F21" s="19"/>
    </row>
    <row r="22" ht="16.55" customHeight="1" spans="1:6">
      <c r="A22" s="11"/>
      <c r="B22" s="120"/>
      <c r="C22" s="83"/>
      <c r="D22" s="121" t="s">
        <v>35</v>
      </c>
      <c r="E22" s="83"/>
      <c r="F22" s="19"/>
    </row>
    <row r="23" ht="16.55" customHeight="1" spans="1:6">
      <c r="A23" s="11"/>
      <c r="B23" s="120"/>
      <c r="C23" s="83"/>
      <c r="D23" s="121" t="s">
        <v>36</v>
      </c>
      <c r="E23" s="83"/>
      <c r="F23" s="19"/>
    </row>
    <row r="24" ht="16.55" customHeight="1" spans="1:6">
      <c r="A24" s="11"/>
      <c r="B24" s="120"/>
      <c r="C24" s="83"/>
      <c r="D24" s="121" t="s">
        <v>37</v>
      </c>
      <c r="E24" s="83"/>
      <c r="F24" s="19"/>
    </row>
    <row r="25" ht="16.55" customHeight="1" spans="1:6">
      <c r="A25" s="11"/>
      <c r="B25" s="120"/>
      <c r="C25" s="83"/>
      <c r="D25" s="121" t="s">
        <v>38</v>
      </c>
      <c r="E25" s="83" t="s">
        <v>39</v>
      </c>
      <c r="F25" s="19"/>
    </row>
    <row r="26" ht="16.55" customHeight="1" spans="1:6">
      <c r="A26" s="11"/>
      <c r="B26" s="120"/>
      <c r="C26" s="83"/>
      <c r="D26" s="121" t="s">
        <v>40</v>
      </c>
      <c r="E26" s="83"/>
      <c r="F26" s="19"/>
    </row>
    <row r="27" ht="16.55" customHeight="1" spans="1:6">
      <c r="A27" s="11"/>
      <c r="B27" s="120"/>
      <c r="C27" s="83"/>
      <c r="D27" s="121" t="s">
        <v>41</v>
      </c>
      <c r="E27" s="83"/>
      <c r="F27" s="19"/>
    </row>
    <row r="28" ht="16.55" customHeight="1" spans="1:6">
      <c r="A28" s="11"/>
      <c r="B28" s="120"/>
      <c r="C28" s="83"/>
      <c r="D28" s="121" t="s">
        <v>42</v>
      </c>
      <c r="E28" s="83"/>
      <c r="F28" s="19"/>
    </row>
    <row r="29" ht="16.55" customHeight="1" spans="1:6">
      <c r="A29" s="11"/>
      <c r="B29" s="120"/>
      <c r="C29" s="83"/>
      <c r="D29" s="121" t="s">
        <v>43</v>
      </c>
      <c r="E29" s="83"/>
      <c r="F29" s="19"/>
    </row>
    <row r="30" ht="16.55" customHeight="1" spans="1:6">
      <c r="A30" s="11"/>
      <c r="B30" s="120"/>
      <c r="C30" s="83"/>
      <c r="D30" s="121" t="s">
        <v>44</v>
      </c>
      <c r="E30" s="83"/>
      <c r="F30" s="19"/>
    </row>
    <row r="31" ht="16.55" customHeight="1" spans="1:6">
      <c r="A31" s="11"/>
      <c r="B31" s="120"/>
      <c r="C31" s="83"/>
      <c r="D31" s="121" t="s">
        <v>45</v>
      </c>
      <c r="E31" s="83"/>
      <c r="F31" s="19"/>
    </row>
    <row r="32" ht="16.55" customHeight="1" spans="1:6">
      <c r="A32" s="11"/>
      <c r="B32" s="120"/>
      <c r="C32" s="83"/>
      <c r="D32" s="121" t="s">
        <v>46</v>
      </c>
      <c r="E32" s="83"/>
      <c r="F32" s="19"/>
    </row>
    <row r="33" ht="16.55" customHeight="1" spans="1:6">
      <c r="A33" s="11"/>
      <c r="B33" s="120"/>
      <c r="C33" s="83"/>
      <c r="D33" s="121" t="s">
        <v>47</v>
      </c>
      <c r="E33" s="83"/>
      <c r="F33" s="19"/>
    </row>
    <row r="34" ht="16.55" customHeight="1" spans="1:6">
      <c r="A34" s="11"/>
      <c r="B34" s="142" t="s">
        <v>48</v>
      </c>
      <c r="C34" s="112" t="s">
        <v>7</v>
      </c>
      <c r="D34" s="142" t="s">
        <v>49</v>
      </c>
      <c r="E34" s="112" t="s">
        <v>50</v>
      </c>
      <c r="F34" s="19"/>
    </row>
    <row r="35" ht="16.55" customHeight="1" spans="1:6">
      <c r="A35" s="11"/>
      <c r="B35" s="120" t="s">
        <v>51</v>
      </c>
      <c r="C35" s="83" t="s">
        <v>52</v>
      </c>
      <c r="D35" s="120" t="s">
        <v>53</v>
      </c>
      <c r="E35" s="83"/>
      <c r="F35" s="19"/>
    </row>
    <row r="36" ht="16.55" customHeight="1" spans="1:6">
      <c r="A36" s="11"/>
      <c r="B36" s="142" t="s">
        <v>54</v>
      </c>
      <c r="C36" s="112" t="s">
        <v>50</v>
      </c>
      <c r="D36" s="142" t="s">
        <v>55</v>
      </c>
      <c r="E36" s="112" t="s">
        <v>50</v>
      </c>
      <c r="F36" s="19"/>
    </row>
    <row r="37" ht="16.55" customHeight="1" spans="1:6">
      <c r="A37" s="114"/>
      <c r="B37" s="114"/>
      <c r="C37" s="114"/>
      <c r="D37" s="114"/>
      <c r="E37" s="114"/>
      <c r="F37" s="14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04"/>
      <c r="B1" s="105"/>
      <c r="C1" s="104"/>
      <c r="D1" s="104"/>
      <c r="E1" s="104"/>
      <c r="F1" s="104"/>
      <c r="G1" s="104" t="s">
        <v>160</v>
      </c>
      <c r="H1" s="106"/>
    </row>
    <row r="2" ht="22.8" customHeight="1" spans="1:8">
      <c r="A2" s="104"/>
      <c r="B2" s="5" t="s">
        <v>274</v>
      </c>
      <c r="C2" s="5"/>
      <c r="D2" s="5"/>
      <c r="E2" s="5"/>
      <c r="F2" s="5"/>
      <c r="G2" s="5"/>
      <c r="H2" s="106"/>
    </row>
    <row r="3" ht="19.55" customHeight="1" spans="1:8">
      <c r="A3" s="107"/>
      <c r="B3" s="107"/>
      <c r="C3" s="107"/>
      <c r="D3" s="107"/>
      <c r="E3" s="107"/>
      <c r="F3" s="107"/>
      <c r="G3" s="108" t="s">
        <v>1</v>
      </c>
      <c r="H3" s="106"/>
    </row>
    <row r="4" ht="23" customHeight="1" spans="1:8">
      <c r="A4" s="27"/>
      <c r="B4" s="109" t="s">
        <v>78</v>
      </c>
      <c r="C4" s="109" t="s">
        <v>79</v>
      </c>
      <c r="D4" s="109" t="s">
        <v>80</v>
      </c>
      <c r="E4" s="109" t="s">
        <v>275</v>
      </c>
      <c r="F4" s="109"/>
      <c r="G4" s="109"/>
      <c r="H4" s="110"/>
    </row>
    <row r="5" ht="23" customHeight="1" spans="1:8">
      <c r="A5" s="27"/>
      <c r="B5" s="109"/>
      <c r="C5" s="109"/>
      <c r="D5" s="109"/>
      <c r="E5" s="109" t="s">
        <v>59</v>
      </c>
      <c r="F5" s="109" t="s">
        <v>81</v>
      </c>
      <c r="G5" s="109" t="s">
        <v>82</v>
      </c>
      <c r="H5" s="110"/>
    </row>
    <row r="6" ht="16.55" customHeight="1" spans="1:8">
      <c r="A6" s="11"/>
      <c r="B6" s="85" t="s">
        <v>273</v>
      </c>
      <c r="C6" s="85" t="s">
        <v>273</v>
      </c>
      <c r="D6" s="85" t="s">
        <v>273</v>
      </c>
      <c r="E6" s="83"/>
      <c r="F6" s="83"/>
      <c r="G6" s="83"/>
      <c r="H6" s="106"/>
    </row>
    <row r="7" ht="16.55" customHeight="1" spans="1:8">
      <c r="A7" s="111"/>
      <c r="B7" s="82"/>
      <c r="C7" s="82"/>
      <c r="D7" s="81" t="s">
        <v>76</v>
      </c>
      <c r="E7" s="112"/>
      <c r="F7" s="112"/>
      <c r="G7" s="112"/>
      <c r="H7" s="113"/>
    </row>
    <row r="8" ht="16.55" customHeight="1" spans="1:8">
      <c r="A8" s="114"/>
      <c r="B8" s="114"/>
      <c r="C8" s="114"/>
      <c r="D8" s="114"/>
      <c r="E8" s="114"/>
      <c r="F8" s="114"/>
      <c r="G8" s="114"/>
      <c r="H8" s="11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H39" sqref="H39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4"/>
      <c r="B1" s="89"/>
      <c r="C1" s="90"/>
      <c r="D1" s="91"/>
      <c r="E1" s="90"/>
      <c r="F1" s="90"/>
      <c r="G1" s="91"/>
      <c r="H1" s="90" t="s">
        <v>160</v>
      </c>
      <c r="I1" s="91"/>
      <c r="J1" s="91"/>
      <c r="K1" s="90"/>
      <c r="L1" s="19"/>
    </row>
    <row r="2" ht="22.8" customHeight="1" spans="1:12">
      <c r="A2" s="4"/>
      <c r="B2" s="92" t="s">
        <v>276</v>
      </c>
      <c r="C2" s="92"/>
      <c r="D2" s="92"/>
      <c r="E2" s="92"/>
      <c r="F2" s="92"/>
      <c r="G2" s="92"/>
      <c r="H2" s="92"/>
      <c r="I2" s="92"/>
      <c r="J2" s="92"/>
      <c r="K2" s="92"/>
      <c r="L2" s="19"/>
    </row>
    <row r="3" ht="19.55" customHeight="1" spans="1:12">
      <c r="A3" s="24"/>
      <c r="B3" s="93"/>
      <c r="C3" s="93"/>
      <c r="D3" s="93"/>
      <c r="E3" s="93"/>
      <c r="F3" s="93"/>
      <c r="G3" s="94"/>
      <c r="H3" s="93"/>
      <c r="I3" s="94"/>
      <c r="J3" s="94"/>
      <c r="K3" s="101" t="s">
        <v>1</v>
      </c>
      <c r="L3" s="102"/>
    </row>
    <row r="4" ht="22.95" customHeight="1" spans="1:12">
      <c r="A4" s="95"/>
      <c r="B4" s="96" t="s">
        <v>277</v>
      </c>
      <c r="C4" s="96" t="s">
        <v>278</v>
      </c>
      <c r="D4" s="96" t="s">
        <v>279</v>
      </c>
      <c r="E4" s="96" t="s">
        <v>280</v>
      </c>
      <c r="F4" s="96" t="s">
        <v>281</v>
      </c>
      <c r="G4" s="96"/>
      <c r="H4" s="96"/>
      <c r="I4" s="96"/>
      <c r="J4" s="96"/>
      <c r="K4" s="96"/>
      <c r="L4" s="103"/>
    </row>
    <row r="5" ht="22.95" customHeight="1" spans="1:12">
      <c r="A5" s="27"/>
      <c r="B5" s="96"/>
      <c r="C5" s="96"/>
      <c r="D5" s="96"/>
      <c r="E5" s="96"/>
      <c r="F5" s="96" t="s">
        <v>282</v>
      </c>
      <c r="G5" s="96" t="s">
        <v>283</v>
      </c>
      <c r="H5" s="96"/>
      <c r="I5" s="96"/>
      <c r="J5" s="96"/>
      <c r="K5" s="96"/>
      <c r="L5" s="76"/>
    </row>
    <row r="6" ht="22.95" customHeight="1" spans="1:12">
      <c r="A6" s="95"/>
      <c r="B6" s="96"/>
      <c r="C6" s="96"/>
      <c r="D6" s="96"/>
      <c r="E6" s="96"/>
      <c r="F6" s="96"/>
      <c r="G6" s="96" t="s">
        <v>61</v>
      </c>
      <c r="H6" s="96" t="s">
        <v>284</v>
      </c>
      <c r="I6" s="96" t="s">
        <v>285</v>
      </c>
      <c r="J6" s="96" t="s">
        <v>286</v>
      </c>
      <c r="K6" s="96" t="s">
        <v>287</v>
      </c>
      <c r="L6" s="103"/>
    </row>
    <row r="7" ht="16.55" customHeight="1" spans="1:12">
      <c r="A7" s="17"/>
      <c r="B7" s="97">
        <v>2024</v>
      </c>
      <c r="C7" s="98">
        <v>12.92</v>
      </c>
      <c r="D7" s="97">
        <v>0</v>
      </c>
      <c r="E7" s="97">
        <v>0</v>
      </c>
      <c r="F7" s="97">
        <v>0</v>
      </c>
      <c r="G7" s="97">
        <f>H7+I7+J7+K7</f>
        <v>12.92</v>
      </c>
      <c r="H7" s="97">
        <v>4.5</v>
      </c>
      <c r="I7" s="97">
        <v>4.5</v>
      </c>
      <c r="J7" s="97">
        <v>2.35</v>
      </c>
      <c r="K7" s="97">
        <v>1.57</v>
      </c>
      <c r="L7" s="19"/>
    </row>
    <row r="8" ht="16.55" customHeight="1" spans="1:12">
      <c r="A8" s="17"/>
      <c r="B8" s="97" t="s">
        <v>288</v>
      </c>
      <c r="C8" s="98">
        <v>12.77</v>
      </c>
      <c r="D8" s="97">
        <v>0</v>
      </c>
      <c r="E8" s="97">
        <v>0</v>
      </c>
      <c r="F8" s="97">
        <v>0</v>
      </c>
      <c r="G8" s="97">
        <f>H8+I8+J8+K8</f>
        <v>12.77</v>
      </c>
      <c r="H8" s="97">
        <v>4.5</v>
      </c>
      <c r="I8" s="97">
        <v>4.5</v>
      </c>
      <c r="J8" s="97">
        <v>2.35</v>
      </c>
      <c r="K8" s="97">
        <v>1.42</v>
      </c>
      <c r="L8" s="19"/>
    </row>
    <row r="9" ht="16.55" customHeight="1" spans="1:12">
      <c r="A9" s="99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3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B18" sqref="B18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1"/>
      <c r="B1" s="2"/>
      <c r="C1" s="1"/>
      <c r="E1" s="1"/>
      <c r="F1" s="1"/>
      <c r="G1" s="1"/>
      <c r="H1" s="77"/>
    </row>
    <row r="2" ht="22.8" customHeight="1" spans="1:8">
      <c r="A2" s="23"/>
      <c r="B2" s="5" t="s">
        <v>289</v>
      </c>
      <c r="C2" s="5"/>
      <c r="D2" s="5"/>
      <c r="E2" s="5"/>
      <c r="F2" s="5"/>
      <c r="G2" s="5"/>
      <c r="H2" s="77" t="s">
        <v>290</v>
      </c>
    </row>
    <row r="3" ht="19.55" customHeight="1" spans="1:8">
      <c r="A3" s="6"/>
      <c r="B3" s="24"/>
      <c r="C3" s="24"/>
      <c r="D3" s="24"/>
      <c r="E3" s="24"/>
      <c r="F3" s="24"/>
      <c r="G3" s="78" t="s">
        <v>1</v>
      </c>
      <c r="H3" s="77"/>
    </row>
    <row r="4" ht="23" customHeight="1" spans="1:8">
      <c r="A4" s="25"/>
      <c r="B4" s="26" t="s">
        <v>164</v>
      </c>
      <c r="C4" s="26" t="s">
        <v>291</v>
      </c>
      <c r="D4" s="26"/>
      <c r="E4" s="26"/>
      <c r="F4" s="26" t="s">
        <v>292</v>
      </c>
      <c r="G4" s="26" t="s">
        <v>293</v>
      </c>
      <c r="H4" s="75"/>
    </row>
    <row r="5" ht="23" customHeight="1" spans="1:8">
      <c r="A5" s="27"/>
      <c r="B5" s="26"/>
      <c r="C5" s="26" t="s">
        <v>294</v>
      </c>
      <c r="D5" s="26" t="s">
        <v>295</v>
      </c>
      <c r="E5" s="26" t="s">
        <v>296</v>
      </c>
      <c r="F5" s="26"/>
      <c r="G5" s="26"/>
      <c r="H5" s="79"/>
    </row>
    <row r="6" ht="16.55" customHeight="1" spans="1:8">
      <c r="A6" s="80"/>
      <c r="B6" s="81" t="s">
        <v>76</v>
      </c>
      <c r="C6" s="82"/>
      <c r="D6" s="82"/>
      <c r="E6" s="82"/>
      <c r="F6" s="82"/>
      <c r="G6" s="83"/>
      <c r="H6" s="84"/>
    </row>
    <row r="7" ht="16.55" customHeight="1" spans="1:8">
      <c r="A7" s="8"/>
      <c r="B7" s="85" t="s">
        <v>273</v>
      </c>
      <c r="C7" s="85" t="s">
        <v>273</v>
      </c>
      <c r="D7" s="85" t="s">
        <v>273</v>
      </c>
      <c r="E7" s="85" t="s">
        <v>273</v>
      </c>
      <c r="F7" s="85" t="s">
        <v>273</v>
      </c>
      <c r="G7" s="86"/>
      <c r="H7" s="77"/>
    </row>
    <row r="8" ht="16.55" customHeight="1" spans="1:8">
      <c r="A8" s="87"/>
      <c r="B8" s="87"/>
      <c r="C8" s="87"/>
      <c r="D8" s="87"/>
      <c r="E8" s="87"/>
      <c r="F8" s="87"/>
      <c r="G8" s="87"/>
      <c r="H8" s="88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workbookViewId="0">
      <pane ySplit="5" topLeftCell="A6" activePane="bottomLeft" state="frozen"/>
      <selection/>
      <selection pane="bottomLeft" activeCell="J18" sqref="J18:J23"/>
    </sheetView>
  </sheetViews>
  <sheetFormatPr defaultColWidth="10" defaultRowHeight="13.5"/>
  <cols>
    <col min="1" max="1" width="1.53333333333333" customWidth="1"/>
    <col min="2" max="2" width="18.5" customWidth="1"/>
    <col min="3" max="3" width="17.875" customWidth="1"/>
    <col min="4" max="4" width="12.3083333333333" style="21" customWidth="1"/>
    <col min="5" max="5" width="10.45" customWidth="1"/>
    <col min="6" max="6" width="11.4" customWidth="1"/>
    <col min="7" max="7" width="9.75" customWidth="1"/>
    <col min="8" max="8" width="11" customWidth="1"/>
    <col min="9" max="9" width="8.5" customWidth="1"/>
    <col min="10" max="10" width="35.875" customWidth="1"/>
    <col min="11" max="11" width="12.3083333333333" customWidth="1"/>
    <col min="12" max="12" width="16.625" customWidth="1"/>
    <col min="13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0.5" customWidth="1"/>
    <col min="18" max="22" width="9.76666666666667" customWidth="1"/>
  </cols>
  <sheetData>
    <row r="1" ht="16.25" customHeight="1" spans="1:17">
      <c r="A1" s="1"/>
      <c r="B1" s="2"/>
      <c r="C1" s="4"/>
      <c r="D1" s="22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8"/>
    </row>
    <row r="2" ht="22.8" customHeight="1" spans="1:17">
      <c r="A2" s="23"/>
      <c r="B2" s="5" t="s">
        <v>297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"/>
    </row>
    <row r="3" ht="19.55" customHeight="1" spans="1:17">
      <c r="A3" s="6"/>
      <c r="B3" s="24"/>
      <c r="C3" s="24"/>
      <c r="D3" s="7"/>
      <c r="E3" s="24"/>
      <c r="F3" s="24"/>
      <c r="G3" s="24"/>
      <c r="H3" s="24"/>
      <c r="I3" s="24"/>
      <c r="J3" s="46"/>
      <c r="K3" s="46"/>
      <c r="L3" s="46"/>
      <c r="M3" s="46"/>
      <c r="N3" s="46"/>
      <c r="O3" s="47" t="s">
        <v>1</v>
      </c>
      <c r="P3" s="47"/>
      <c r="Q3" s="74"/>
    </row>
    <row r="4" ht="23" customHeight="1" spans="1:17">
      <c r="A4" s="25"/>
      <c r="B4" s="26" t="s">
        <v>239</v>
      </c>
      <c r="C4" s="26" t="s">
        <v>164</v>
      </c>
      <c r="D4" s="26" t="s">
        <v>298</v>
      </c>
      <c r="E4" s="26" t="s">
        <v>299</v>
      </c>
      <c r="F4" s="26" t="s">
        <v>300</v>
      </c>
      <c r="G4" s="26" t="s">
        <v>301</v>
      </c>
      <c r="H4" s="26" t="s">
        <v>302</v>
      </c>
      <c r="I4" s="26"/>
      <c r="J4" s="26" t="s">
        <v>303</v>
      </c>
      <c r="K4" s="26" t="s">
        <v>304</v>
      </c>
      <c r="L4" s="26" t="s">
        <v>305</v>
      </c>
      <c r="M4" s="26" t="s">
        <v>306</v>
      </c>
      <c r="N4" s="26" t="s">
        <v>307</v>
      </c>
      <c r="O4" s="26" t="s">
        <v>308</v>
      </c>
      <c r="P4" s="26" t="s">
        <v>309</v>
      </c>
      <c r="Q4" s="75"/>
    </row>
    <row r="5" ht="23" customHeight="1" spans="1:17">
      <c r="A5" s="27"/>
      <c r="B5" s="26"/>
      <c r="C5" s="26"/>
      <c r="D5" s="26"/>
      <c r="E5" s="26"/>
      <c r="F5" s="26"/>
      <c r="G5" s="26"/>
      <c r="H5" s="26" t="s">
        <v>310</v>
      </c>
      <c r="I5" s="26" t="s">
        <v>311</v>
      </c>
      <c r="J5" s="26"/>
      <c r="K5" s="26"/>
      <c r="L5" s="26"/>
      <c r="M5" s="26"/>
      <c r="N5" s="26"/>
      <c r="O5" s="26"/>
      <c r="P5" s="26"/>
      <c r="Q5" s="76"/>
    </row>
    <row r="6" spans="2:16">
      <c r="B6" s="28" t="s">
        <v>312</v>
      </c>
      <c r="C6" s="29" t="s">
        <v>313</v>
      </c>
      <c r="D6" s="28" t="s">
        <v>314</v>
      </c>
      <c r="E6" s="30" t="s">
        <v>315</v>
      </c>
      <c r="F6" s="30">
        <v>13716530870</v>
      </c>
      <c r="G6" s="28">
        <v>60</v>
      </c>
      <c r="H6" s="28">
        <v>60</v>
      </c>
      <c r="I6" s="30"/>
      <c r="J6" s="48" t="s">
        <v>316</v>
      </c>
      <c r="K6" s="39" t="s">
        <v>317</v>
      </c>
      <c r="L6" s="39" t="s">
        <v>318</v>
      </c>
      <c r="M6" s="39" t="s">
        <v>319</v>
      </c>
      <c r="N6" s="39"/>
      <c r="O6" s="28">
        <v>800</v>
      </c>
      <c r="P6" s="28" t="s">
        <v>320</v>
      </c>
    </row>
    <row r="7" spans="2:16">
      <c r="B7" s="28"/>
      <c r="C7" s="29"/>
      <c r="D7" s="28"/>
      <c r="E7" s="30"/>
      <c r="F7" s="30"/>
      <c r="G7" s="28"/>
      <c r="H7" s="28"/>
      <c r="I7" s="30"/>
      <c r="J7" s="49"/>
      <c r="K7" s="39" t="s">
        <v>317</v>
      </c>
      <c r="L7" s="39" t="s">
        <v>321</v>
      </c>
      <c r="M7" s="39" t="s">
        <v>322</v>
      </c>
      <c r="N7" s="39"/>
      <c r="O7" s="50">
        <v>1</v>
      </c>
      <c r="P7" s="28" t="s">
        <v>323</v>
      </c>
    </row>
    <row r="8" spans="2:16">
      <c r="B8" s="28"/>
      <c r="C8" s="29"/>
      <c r="D8" s="28"/>
      <c r="E8" s="30"/>
      <c r="F8" s="30"/>
      <c r="G8" s="28"/>
      <c r="H8" s="28"/>
      <c r="I8" s="30"/>
      <c r="J8" s="49"/>
      <c r="K8" s="39" t="s">
        <v>317</v>
      </c>
      <c r="L8" s="39" t="s">
        <v>324</v>
      </c>
      <c r="M8" s="39" t="s">
        <v>325</v>
      </c>
      <c r="N8" s="39"/>
      <c r="O8" s="51" t="s">
        <v>326</v>
      </c>
      <c r="P8" s="28" t="s">
        <v>327</v>
      </c>
    </row>
    <row r="9" spans="2:16">
      <c r="B9" s="28"/>
      <c r="C9" s="29"/>
      <c r="D9" s="28"/>
      <c r="E9" s="30"/>
      <c r="F9" s="30"/>
      <c r="G9" s="28"/>
      <c r="H9" s="28"/>
      <c r="I9" s="30"/>
      <c r="J9" s="49"/>
      <c r="K9" s="39" t="s">
        <v>317</v>
      </c>
      <c r="L9" s="39" t="s">
        <v>328</v>
      </c>
      <c r="M9" s="39" t="s">
        <v>329</v>
      </c>
      <c r="N9" s="39"/>
      <c r="O9" s="28">
        <v>60</v>
      </c>
      <c r="P9" s="28" t="s">
        <v>330</v>
      </c>
    </row>
    <row r="10" spans="2:16">
      <c r="B10" s="28"/>
      <c r="C10" s="29"/>
      <c r="D10" s="28"/>
      <c r="E10" s="30"/>
      <c r="F10" s="30"/>
      <c r="G10" s="28"/>
      <c r="H10" s="28"/>
      <c r="I10" s="30"/>
      <c r="J10" s="49"/>
      <c r="K10" s="39" t="s">
        <v>331</v>
      </c>
      <c r="L10" s="39" t="s">
        <v>332</v>
      </c>
      <c r="M10" s="39" t="s">
        <v>333</v>
      </c>
      <c r="N10" s="39"/>
      <c r="O10" s="50">
        <v>1</v>
      </c>
      <c r="P10" s="28" t="s">
        <v>323</v>
      </c>
    </row>
    <row r="11" spans="2:16">
      <c r="B11" s="28"/>
      <c r="C11" s="29"/>
      <c r="D11" s="28"/>
      <c r="E11" s="30"/>
      <c r="F11" s="30"/>
      <c r="G11" s="28"/>
      <c r="H11" s="28"/>
      <c r="I11" s="30"/>
      <c r="J11" s="52"/>
      <c r="K11" s="39" t="s">
        <v>334</v>
      </c>
      <c r="L11" s="39" t="s">
        <v>335</v>
      </c>
      <c r="M11" s="39" t="s">
        <v>336</v>
      </c>
      <c r="N11" s="39"/>
      <c r="O11" s="50">
        <v>1</v>
      </c>
      <c r="P11" s="28" t="s">
        <v>323</v>
      </c>
    </row>
    <row r="12" spans="2:16">
      <c r="B12" s="28" t="s">
        <v>312</v>
      </c>
      <c r="C12" s="31" t="s">
        <v>337</v>
      </c>
      <c r="D12" s="32" t="s">
        <v>314</v>
      </c>
      <c r="E12" s="33" t="s">
        <v>338</v>
      </c>
      <c r="F12" s="33">
        <v>13716772188</v>
      </c>
      <c r="G12" s="28">
        <v>122.23</v>
      </c>
      <c r="H12" s="28">
        <v>122.23</v>
      </c>
      <c r="I12" s="33"/>
      <c r="J12" s="48" t="s">
        <v>339</v>
      </c>
      <c r="K12" s="53" t="s">
        <v>317</v>
      </c>
      <c r="L12" s="54" t="s">
        <v>318</v>
      </c>
      <c r="M12" s="55" t="s">
        <v>340</v>
      </c>
      <c r="N12" s="55"/>
      <c r="O12" s="56">
        <v>50</v>
      </c>
      <c r="P12" s="42" t="s">
        <v>341</v>
      </c>
    </row>
    <row r="13" spans="2:16">
      <c r="B13" s="28"/>
      <c r="C13" s="34"/>
      <c r="D13" s="32"/>
      <c r="E13" s="35"/>
      <c r="F13" s="35"/>
      <c r="G13" s="28"/>
      <c r="H13" s="28"/>
      <c r="I13" s="35"/>
      <c r="J13" s="49"/>
      <c r="K13" s="53" t="s">
        <v>317</v>
      </c>
      <c r="L13" s="54" t="s">
        <v>321</v>
      </c>
      <c r="M13" s="57" t="s">
        <v>342</v>
      </c>
      <c r="N13" s="58"/>
      <c r="O13" s="59">
        <v>1</v>
      </c>
      <c r="P13" s="28" t="s">
        <v>323</v>
      </c>
    </row>
    <row r="14" ht="24" spans="2:16">
      <c r="B14" s="28"/>
      <c r="C14" s="34"/>
      <c r="D14" s="32"/>
      <c r="E14" s="35"/>
      <c r="F14" s="35"/>
      <c r="G14" s="28"/>
      <c r="H14" s="28"/>
      <c r="I14" s="35"/>
      <c r="J14" s="49"/>
      <c r="K14" s="53" t="s">
        <v>317</v>
      </c>
      <c r="L14" s="54" t="s">
        <v>324</v>
      </c>
      <c r="M14" s="57" t="s">
        <v>343</v>
      </c>
      <c r="N14" s="58"/>
      <c r="O14" s="60" t="s">
        <v>344</v>
      </c>
      <c r="P14" s="61" t="s">
        <v>327</v>
      </c>
    </row>
    <row r="15" ht="24" spans="2:16">
      <c r="B15" s="28"/>
      <c r="C15" s="34"/>
      <c r="D15" s="32"/>
      <c r="E15" s="35"/>
      <c r="F15" s="35"/>
      <c r="G15" s="28"/>
      <c r="H15" s="28"/>
      <c r="I15" s="35"/>
      <c r="J15" s="49"/>
      <c r="K15" s="53" t="s">
        <v>317</v>
      </c>
      <c r="L15" s="54" t="s">
        <v>328</v>
      </c>
      <c r="M15" s="57" t="s">
        <v>337</v>
      </c>
      <c r="N15" s="58"/>
      <c r="O15" s="56">
        <v>122.23</v>
      </c>
      <c r="P15" s="62" t="s">
        <v>330</v>
      </c>
    </row>
    <row r="16" spans="2:16">
      <c r="B16" s="28"/>
      <c r="C16" s="34"/>
      <c r="D16" s="32"/>
      <c r="E16" s="35"/>
      <c r="F16" s="35"/>
      <c r="G16" s="28"/>
      <c r="H16" s="28"/>
      <c r="I16" s="35"/>
      <c r="J16" s="49"/>
      <c r="K16" s="53" t="s">
        <v>331</v>
      </c>
      <c r="L16" s="54" t="s">
        <v>332</v>
      </c>
      <c r="M16" s="57" t="s">
        <v>345</v>
      </c>
      <c r="N16" s="58"/>
      <c r="O16" s="62">
        <v>1</v>
      </c>
      <c r="P16" s="62" t="s">
        <v>323</v>
      </c>
    </row>
    <row r="17" spans="2:16">
      <c r="B17" s="28"/>
      <c r="C17" s="36"/>
      <c r="D17" s="32"/>
      <c r="E17" s="37"/>
      <c r="F17" s="37"/>
      <c r="G17" s="28"/>
      <c r="H17" s="28"/>
      <c r="I17" s="37"/>
      <c r="J17" s="52"/>
      <c r="K17" s="53" t="s">
        <v>334</v>
      </c>
      <c r="L17" s="54" t="s">
        <v>335</v>
      </c>
      <c r="M17" s="57" t="s">
        <v>336</v>
      </c>
      <c r="N17" s="58"/>
      <c r="O17" s="62">
        <v>1</v>
      </c>
      <c r="P17" s="62" t="s">
        <v>323</v>
      </c>
    </row>
    <row r="18" spans="2:16">
      <c r="B18" s="28" t="s">
        <v>312</v>
      </c>
      <c r="C18" s="38" t="s">
        <v>346</v>
      </c>
      <c r="D18" s="28" t="s">
        <v>314</v>
      </c>
      <c r="E18" s="28" t="s">
        <v>347</v>
      </c>
      <c r="F18" s="39">
        <v>18501197135</v>
      </c>
      <c r="G18" s="28">
        <v>45</v>
      </c>
      <c r="H18" s="28">
        <v>45</v>
      </c>
      <c r="I18" s="63"/>
      <c r="J18" s="48" t="s">
        <v>348</v>
      </c>
      <c r="K18" s="64" t="s">
        <v>349</v>
      </c>
      <c r="L18" s="64" t="s">
        <v>350</v>
      </c>
      <c r="M18" s="64" t="s">
        <v>351</v>
      </c>
      <c r="N18" s="64"/>
      <c r="O18" s="61">
        <v>900</v>
      </c>
      <c r="P18" s="61" t="s">
        <v>352</v>
      </c>
    </row>
    <row r="19" spans="2:16">
      <c r="B19" s="28"/>
      <c r="C19" s="40"/>
      <c r="D19" s="28"/>
      <c r="E19" s="28"/>
      <c r="F19" s="39"/>
      <c r="G19" s="28"/>
      <c r="H19" s="28"/>
      <c r="I19" s="65"/>
      <c r="J19" s="49"/>
      <c r="K19" s="64" t="s">
        <v>349</v>
      </c>
      <c r="L19" s="64" t="s">
        <v>353</v>
      </c>
      <c r="M19" s="64" t="s">
        <v>354</v>
      </c>
      <c r="N19" s="64"/>
      <c r="O19" s="66">
        <v>1</v>
      </c>
      <c r="P19" s="61" t="s">
        <v>323</v>
      </c>
    </row>
    <row r="20" spans="2:16">
      <c r="B20" s="28"/>
      <c r="C20" s="40"/>
      <c r="D20" s="28"/>
      <c r="E20" s="28"/>
      <c r="F20" s="39"/>
      <c r="G20" s="28"/>
      <c r="H20" s="28"/>
      <c r="I20" s="65"/>
      <c r="J20" s="49"/>
      <c r="K20" s="64" t="s">
        <v>349</v>
      </c>
      <c r="L20" s="64" t="s">
        <v>355</v>
      </c>
      <c r="M20" s="64" t="s">
        <v>356</v>
      </c>
      <c r="N20" s="64"/>
      <c r="O20" s="60" t="s">
        <v>344</v>
      </c>
      <c r="P20" s="61" t="s">
        <v>327</v>
      </c>
    </row>
    <row r="21" spans="2:16">
      <c r="B21" s="28"/>
      <c r="C21" s="40"/>
      <c r="D21" s="28"/>
      <c r="E21" s="28"/>
      <c r="F21" s="39"/>
      <c r="G21" s="28"/>
      <c r="H21" s="28"/>
      <c r="I21" s="65"/>
      <c r="J21" s="49"/>
      <c r="K21" s="64" t="s">
        <v>349</v>
      </c>
      <c r="L21" s="64" t="s">
        <v>357</v>
      </c>
      <c r="M21" s="64" t="s">
        <v>329</v>
      </c>
      <c r="N21" s="64"/>
      <c r="O21" s="61">
        <v>45</v>
      </c>
      <c r="P21" s="61" t="s">
        <v>330</v>
      </c>
    </row>
    <row r="22" spans="2:16">
      <c r="B22" s="28"/>
      <c r="C22" s="40"/>
      <c r="D22" s="28"/>
      <c r="E22" s="28"/>
      <c r="F22" s="39"/>
      <c r="G22" s="28"/>
      <c r="H22" s="28"/>
      <c r="I22" s="65"/>
      <c r="J22" s="49"/>
      <c r="K22" s="64" t="s">
        <v>358</v>
      </c>
      <c r="L22" s="64" t="s">
        <v>359</v>
      </c>
      <c r="M22" s="64" t="s">
        <v>333</v>
      </c>
      <c r="N22" s="64"/>
      <c r="O22" s="66">
        <v>1</v>
      </c>
      <c r="P22" s="61" t="s">
        <v>323</v>
      </c>
    </row>
    <row r="23" ht="12" customHeight="1" spans="2:16">
      <c r="B23" s="28"/>
      <c r="C23" s="41"/>
      <c r="D23" s="28"/>
      <c r="E23" s="28"/>
      <c r="F23" s="39"/>
      <c r="G23" s="28"/>
      <c r="H23" s="28"/>
      <c r="I23" s="67"/>
      <c r="J23" s="52"/>
      <c r="K23" s="64" t="s">
        <v>360</v>
      </c>
      <c r="L23" s="64" t="s">
        <v>361</v>
      </c>
      <c r="M23" s="64" t="s">
        <v>336</v>
      </c>
      <c r="N23" s="64"/>
      <c r="O23" s="66">
        <v>1</v>
      </c>
      <c r="P23" s="61" t="s">
        <v>323</v>
      </c>
    </row>
    <row r="24" spans="2:16">
      <c r="B24" s="28" t="s">
        <v>312</v>
      </c>
      <c r="C24" s="42" t="s">
        <v>362</v>
      </c>
      <c r="D24" s="32" t="s">
        <v>314</v>
      </c>
      <c r="E24" s="32" t="s">
        <v>347</v>
      </c>
      <c r="F24" s="43" t="s">
        <v>363</v>
      </c>
      <c r="G24" s="28">
        <v>180.86</v>
      </c>
      <c r="H24" s="28">
        <v>180.86</v>
      </c>
      <c r="I24" s="30"/>
      <c r="J24" s="48" t="s">
        <v>364</v>
      </c>
      <c r="K24" s="53" t="s">
        <v>317</v>
      </c>
      <c r="L24" s="54" t="s">
        <v>318</v>
      </c>
      <c r="M24" s="57" t="s">
        <v>365</v>
      </c>
      <c r="N24" s="58"/>
      <c r="O24" s="62">
        <v>1</v>
      </c>
      <c r="P24" s="42" t="s">
        <v>323</v>
      </c>
    </row>
    <row r="25" ht="24" spans="2:16">
      <c r="B25" s="28"/>
      <c r="C25" s="42"/>
      <c r="D25" s="32"/>
      <c r="E25" s="32"/>
      <c r="F25" s="44"/>
      <c r="G25" s="28"/>
      <c r="H25" s="28"/>
      <c r="I25" s="30"/>
      <c r="J25" s="49"/>
      <c r="K25" s="53" t="s">
        <v>317</v>
      </c>
      <c r="L25" s="54" t="s">
        <v>321</v>
      </c>
      <c r="M25" s="57" t="s">
        <v>366</v>
      </c>
      <c r="N25" s="58"/>
      <c r="O25" s="59">
        <v>1</v>
      </c>
      <c r="P25" s="28" t="s">
        <v>323</v>
      </c>
    </row>
    <row r="26" spans="2:16">
      <c r="B26" s="28"/>
      <c r="C26" s="42"/>
      <c r="D26" s="32"/>
      <c r="E26" s="32"/>
      <c r="F26" s="44"/>
      <c r="G26" s="28"/>
      <c r="H26" s="28"/>
      <c r="I26" s="30"/>
      <c r="J26" s="49"/>
      <c r="K26" s="53" t="s">
        <v>317</v>
      </c>
      <c r="L26" s="54" t="s">
        <v>324</v>
      </c>
      <c r="M26" s="64" t="s">
        <v>356</v>
      </c>
      <c r="N26" s="58"/>
      <c r="O26" s="60" t="s">
        <v>344</v>
      </c>
      <c r="P26" s="61" t="s">
        <v>327</v>
      </c>
    </row>
    <row r="27" spans="2:16">
      <c r="B27" s="28"/>
      <c r="C27" s="42"/>
      <c r="D27" s="32"/>
      <c r="E27" s="32"/>
      <c r="F27" s="44"/>
      <c r="G27" s="28"/>
      <c r="H27" s="28"/>
      <c r="I27" s="30"/>
      <c r="J27" s="49"/>
      <c r="K27" s="53" t="s">
        <v>317</v>
      </c>
      <c r="L27" s="54" t="s">
        <v>328</v>
      </c>
      <c r="M27" s="57" t="s">
        <v>367</v>
      </c>
      <c r="N27" s="58"/>
      <c r="O27" s="56">
        <v>180.86</v>
      </c>
      <c r="P27" s="62" t="s">
        <v>330</v>
      </c>
    </row>
    <row r="28" ht="24" spans="2:16">
      <c r="B28" s="28"/>
      <c r="C28" s="42"/>
      <c r="D28" s="32"/>
      <c r="E28" s="32"/>
      <c r="F28" s="44"/>
      <c r="G28" s="28"/>
      <c r="H28" s="28"/>
      <c r="I28" s="30"/>
      <c r="J28" s="49"/>
      <c r="K28" s="53" t="s">
        <v>331</v>
      </c>
      <c r="L28" s="54" t="s">
        <v>332</v>
      </c>
      <c r="M28" s="57" t="s">
        <v>368</v>
      </c>
      <c r="N28" s="58"/>
      <c r="O28" s="62">
        <v>1</v>
      </c>
      <c r="P28" s="62" t="s">
        <v>323</v>
      </c>
    </row>
    <row r="29" spans="2:16">
      <c r="B29" s="28"/>
      <c r="C29" s="42"/>
      <c r="D29" s="32"/>
      <c r="E29" s="32"/>
      <c r="F29" s="45"/>
      <c r="G29" s="28"/>
      <c r="H29" s="28"/>
      <c r="I29" s="30"/>
      <c r="J29" s="52"/>
      <c r="K29" s="53" t="s">
        <v>334</v>
      </c>
      <c r="L29" s="54" t="s">
        <v>335</v>
      </c>
      <c r="M29" s="57" t="s">
        <v>336</v>
      </c>
      <c r="N29" s="58"/>
      <c r="O29" s="62">
        <v>1</v>
      </c>
      <c r="P29" s="62" t="s">
        <v>323</v>
      </c>
    </row>
    <row r="30" spans="2:16">
      <c r="B30" s="28" t="s">
        <v>312</v>
      </c>
      <c r="C30" s="42" t="s">
        <v>369</v>
      </c>
      <c r="D30" s="32" t="s">
        <v>314</v>
      </c>
      <c r="E30" s="32" t="s">
        <v>347</v>
      </c>
      <c r="F30" s="43" t="s">
        <v>363</v>
      </c>
      <c r="G30" s="28">
        <v>68.5</v>
      </c>
      <c r="H30" s="28">
        <v>68.5</v>
      </c>
      <c r="I30" s="32"/>
      <c r="J30" s="48" t="s">
        <v>370</v>
      </c>
      <c r="K30" s="53" t="s">
        <v>317</v>
      </c>
      <c r="L30" s="54" t="s">
        <v>318</v>
      </c>
      <c r="M30" s="54" t="s">
        <v>371</v>
      </c>
      <c r="N30" s="54"/>
      <c r="O30" s="32">
        <v>3</v>
      </c>
      <c r="P30" s="32" t="s">
        <v>372</v>
      </c>
    </row>
    <row r="31" ht="14.25" spans="2:16">
      <c r="B31" s="28"/>
      <c r="C31" s="42"/>
      <c r="D31" s="32"/>
      <c r="E31" s="32"/>
      <c r="F31" s="44"/>
      <c r="G31" s="28"/>
      <c r="H31" s="28"/>
      <c r="I31" s="32"/>
      <c r="J31" s="49"/>
      <c r="K31" s="53" t="s">
        <v>317</v>
      </c>
      <c r="L31" s="54" t="s">
        <v>321</v>
      </c>
      <c r="M31" s="54" t="s">
        <v>373</v>
      </c>
      <c r="N31" s="68"/>
      <c r="O31" s="59">
        <v>1</v>
      </c>
      <c r="P31" s="28" t="s">
        <v>323</v>
      </c>
    </row>
    <row r="32" ht="14.25" spans="2:16">
      <c r="B32" s="28"/>
      <c r="C32" s="42"/>
      <c r="D32" s="32"/>
      <c r="E32" s="32"/>
      <c r="F32" s="44"/>
      <c r="G32" s="28"/>
      <c r="H32" s="28"/>
      <c r="I32" s="32"/>
      <c r="J32" s="49"/>
      <c r="K32" s="53" t="s">
        <v>317</v>
      </c>
      <c r="L32" s="54" t="s">
        <v>324</v>
      </c>
      <c r="M32" s="54" t="s">
        <v>374</v>
      </c>
      <c r="N32" s="68"/>
      <c r="O32" s="69" t="s">
        <v>344</v>
      </c>
      <c r="P32" s="59" t="s">
        <v>375</v>
      </c>
    </row>
    <row r="33" ht="14.25" spans="2:16">
      <c r="B33" s="28"/>
      <c r="C33" s="42"/>
      <c r="D33" s="32"/>
      <c r="E33" s="32"/>
      <c r="F33" s="44"/>
      <c r="G33" s="28"/>
      <c r="H33" s="28"/>
      <c r="I33" s="32"/>
      <c r="J33" s="49"/>
      <c r="K33" s="53" t="s">
        <v>317</v>
      </c>
      <c r="L33" s="54" t="s">
        <v>328</v>
      </c>
      <c r="M33" s="54" t="s">
        <v>329</v>
      </c>
      <c r="N33" s="68"/>
      <c r="O33" s="70">
        <v>68.5</v>
      </c>
      <c r="P33" s="59" t="s">
        <v>330</v>
      </c>
    </row>
    <row r="34" ht="14.25" spans="2:16">
      <c r="B34" s="28"/>
      <c r="C34" s="42"/>
      <c r="D34" s="32"/>
      <c r="E34" s="32"/>
      <c r="F34" s="44"/>
      <c r="G34" s="28"/>
      <c r="H34" s="28"/>
      <c r="I34" s="32"/>
      <c r="J34" s="49"/>
      <c r="K34" s="53" t="s">
        <v>331</v>
      </c>
      <c r="L34" s="54" t="s">
        <v>332</v>
      </c>
      <c r="M34" s="54" t="s">
        <v>333</v>
      </c>
      <c r="N34" s="68"/>
      <c r="O34" s="59">
        <v>1</v>
      </c>
      <c r="P34" s="59" t="s">
        <v>323</v>
      </c>
    </row>
    <row r="35" ht="14.25" spans="2:16">
      <c r="B35" s="28"/>
      <c r="C35" s="42"/>
      <c r="D35" s="32"/>
      <c r="E35" s="32"/>
      <c r="F35" s="45"/>
      <c r="G35" s="28"/>
      <c r="H35" s="28"/>
      <c r="I35" s="32"/>
      <c r="J35" s="52"/>
      <c r="K35" s="53" t="s">
        <v>334</v>
      </c>
      <c r="L35" s="54" t="s">
        <v>335</v>
      </c>
      <c r="M35" s="54" t="s">
        <v>336</v>
      </c>
      <c r="N35" s="68"/>
      <c r="O35" s="59">
        <v>1</v>
      </c>
      <c r="P35" s="59" t="s">
        <v>323</v>
      </c>
    </row>
    <row r="36" spans="2:16">
      <c r="B36" s="28" t="s">
        <v>312</v>
      </c>
      <c r="C36" s="28" t="s">
        <v>376</v>
      </c>
      <c r="D36" s="28" t="s">
        <v>314</v>
      </c>
      <c r="E36" s="28" t="s">
        <v>377</v>
      </c>
      <c r="F36" s="39">
        <v>13801086442</v>
      </c>
      <c r="G36" s="28">
        <v>174.9</v>
      </c>
      <c r="H36" s="28">
        <v>174.9</v>
      </c>
      <c r="I36" s="71"/>
      <c r="J36" s="48" t="s">
        <v>378</v>
      </c>
      <c r="K36" s="54" t="s">
        <v>317</v>
      </c>
      <c r="L36" s="54" t="s">
        <v>321</v>
      </c>
      <c r="M36" s="54" t="s">
        <v>322</v>
      </c>
      <c r="N36" s="72"/>
      <c r="O36" s="59">
        <v>1</v>
      </c>
      <c r="P36" s="28" t="s">
        <v>323</v>
      </c>
    </row>
    <row r="37" spans="2:16">
      <c r="B37" s="28"/>
      <c r="C37" s="28"/>
      <c r="D37" s="28"/>
      <c r="E37" s="28"/>
      <c r="F37" s="39"/>
      <c r="G37" s="28"/>
      <c r="H37" s="28"/>
      <c r="I37" s="71"/>
      <c r="J37" s="49"/>
      <c r="K37" s="54" t="s">
        <v>317</v>
      </c>
      <c r="L37" s="54" t="s">
        <v>324</v>
      </c>
      <c r="M37" s="54" t="s">
        <v>374</v>
      </c>
      <c r="N37" s="72"/>
      <c r="O37" s="69" t="s">
        <v>326</v>
      </c>
      <c r="P37" s="59" t="s">
        <v>327</v>
      </c>
    </row>
    <row r="38" spans="2:16">
      <c r="B38" s="28"/>
      <c r="C38" s="28"/>
      <c r="D38" s="28"/>
      <c r="E38" s="28"/>
      <c r="F38" s="39"/>
      <c r="G38" s="28"/>
      <c r="H38" s="28"/>
      <c r="I38" s="71"/>
      <c r="J38" s="49"/>
      <c r="K38" s="54" t="s">
        <v>317</v>
      </c>
      <c r="L38" s="54" t="s">
        <v>328</v>
      </c>
      <c r="M38" s="54" t="s">
        <v>329</v>
      </c>
      <c r="N38" s="72"/>
      <c r="O38" s="73">
        <v>174.9</v>
      </c>
      <c r="P38" s="59" t="s">
        <v>330</v>
      </c>
    </row>
    <row r="39" spans="2:16">
      <c r="B39" s="28"/>
      <c r="C39" s="28"/>
      <c r="D39" s="28"/>
      <c r="E39" s="28"/>
      <c r="F39" s="39"/>
      <c r="G39" s="28"/>
      <c r="H39" s="28"/>
      <c r="I39" s="71"/>
      <c r="J39" s="49"/>
      <c r="K39" s="54" t="s">
        <v>331</v>
      </c>
      <c r="L39" s="54" t="s">
        <v>332</v>
      </c>
      <c r="M39" s="54" t="s">
        <v>333</v>
      </c>
      <c r="N39" s="72"/>
      <c r="O39" s="59">
        <v>1</v>
      </c>
      <c r="P39" s="59" t="s">
        <v>323</v>
      </c>
    </row>
    <row r="40" ht="46" customHeight="1" spans="2:16">
      <c r="B40" s="28"/>
      <c r="C40" s="28"/>
      <c r="D40" s="28"/>
      <c r="E40" s="28"/>
      <c r="F40" s="39"/>
      <c r="G40" s="28"/>
      <c r="H40" s="28"/>
      <c r="I40" s="71"/>
      <c r="J40" s="49"/>
      <c r="K40" s="54" t="s">
        <v>334</v>
      </c>
      <c r="L40" s="54" t="s">
        <v>335</v>
      </c>
      <c r="M40" s="54" t="s">
        <v>336</v>
      </c>
      <c r="N40" s="72"/>
      <c r="O40" s="59">
        <v>1</v>
      </c>
      <c r="P40" s="59" t="s">
        <v>323</v>
      </c>
    </row>
    <row r="41" spans="2:16">
      <c r="B41" s="28" t="s">
        <v>312</v>
      </c>
      <c r="C41" s="42" t="s">
        <v>379</v>
      </c>
      <c r="D41" s="32" t="s">
        <v>314</v>
      </c>
      <c r="E41" s="32" t="s">
        <v>377</v>
      </c>
      <c r="F41" s="32">
        <v>13801086442</v>
      </c>
      <c r="G41" s="28">
        <v>25.47</v>
      </c>
      <c r="H41" s="28">
        <v>25.47</v>
      </c>
      <c r="I41" s="32"/>
      <c r="J41" s="48" t="s">
        <v>380</v>
      </c>
      <c r="K41" s="53" t="s">
        <v>317</v>
      </c>
      <c r="L41" s="54" t="s">
        <v>318</v>
      </c>
      <c r="M41" s="54" t="s">
        <v>381</v>
      </c>
      <c r="N41" s="54"/>
      <c r="O41" s="32">
        <v>1</v>
      </c>
      <c r="P41" s="32" t="s">
        <v>372</v>
      </c>
    </row>
    <row r="42" ht="14.25" spans="2:16">
      <c r="B42" s="28"/>
      <c r="C42" s="42"/>
      <c r="D42" s="32"/>
      <c r="E42" s="32"/>
      <c r="F42" s="32"/>
      <c r="G42" s="28"/>
      <c r="H42" s="28"/>
      <c r="I42" s="32"/>
      <c r="J42" s="49"/>
      <c r="K42" s="53" t="s">
        <v>317</v>
      </c>
      <c r="L42" s="54" t="s">
        <v>321</v>
      </c>
      <c r="M42" s="54" t="s">
        <v>365</v>
      </c>
      <c r="N42" s="68"/>
      <c r="O42" s="59">
        <v>1</v>
      </c>
      <c r="P42" s="28" t="s">
        <v>323</v>
      </c>
    </row>
    <row r="43" ht="14.25" spans="2:16">
      <c r="B43" s="28"/>
      <c r="C43" s="42"/>
      <c r="D43" s="32"/>
      <c r="E43" s="32"/>
      <c r="F43" s="32"/>
      <c r="G43" s="28"/>
      <c r="H43" s="28"/>
      <c r="I43" s="32"/>
      <c r="J43" s="49"/>
      <c r="K43" s="53" t="s">
        <v>317</v>
      </c>
      <c r="L43" s="54" t="s">
        <v>324</v>
      </c>
      <c r="M43" s="54" t="s">
        <v>374</v>
      </c>
      <c r="N43" s="68"/>
      <c r="O43" s="69" t="s">
        <v>344</v>
      </c>
      <c r="P43" s="59" t="s">
        <v>327</v>
      </c>
    </row>
    <row r="44" ht="14.25" spans="2:16">
      <c r="B44" s="28"/>
      <c r="C44" s="42"/>
      <c r="D44" s="32"/>
      <c r="E44" s="32"/>
      <c r="F44" s="32"/>
      <c r="G44" s="28"/>
      <c r="H44" s="28"/>
      <c r="I44" s="32"/>
      <c r="J44" s="49"/>
      <c r="K44" s="53" t="s">
        <v>317</v>
      </c>
      <c r="L44" s="54" t="s">
        <v>328</v>
      </c>
      <c r="M44" s="54" t="s">
        <v>329</v>
      </c>
      <c r="N44" s="68"/>
      <c r="O44" s="70">
        <v>25.47</v>
      </c>
      <c r="P44" s="59" t="s">
        <v>330</v>
      </c>
    </row>
    <row r="45" ht="14.25" spans="2:16">
      <c r="B45" s="28"/>
      <c r="C45" s="42"/>
      <c r="D45" s="32"/>
      <c r="E45" s="32"/>
      <c r="F45" s="32"/>
      <c r="G45" s="28"/>
      <c r="H45" s="28"/>
      <c r="I45" s="32"/>
      <c r="J45" s="49"/>
      <c r="K45" s="53" t="s">
        <v>331</v>
      </c>
      <c r="L45" s="54" t="s">
        <v>332</v>
      </c>
      <c r="M45" s="54" t="s">
        <v>333</v>
      </c>
      <c r="N45" s="68"/>
      <c r="O45" s="59">
        <v>1</v>
      </c>
      <c r="P45" s="59" t="s">
        <v>323</v>
      </c>
    </row>
    <row r="46" ht="14.25" spans="2:16">
      <c r="B46" s="28"/>
      <c r="C46" s="42"/>
      <c r="D46" s="32"/>
      <c r="E46" s="32"/>
      <c r="F46" s="32"/>
      <c r="G46" s="28"/>
      <c r="H46" s="28"/>
      <c r="I46" s="32"/>
      <c r="J46" s="52"/>
      <c r="K46" s="53" t="s">
        <v>334</v>
      </c>
      <c r="L46" s="54" t="s">
        <v>335</v>
      </c>
      <c r="M46" s="54" t="s">
        <v>336</v>
      </c>
      <c r="N46" s="68"/>
      <c r="O46" s="59">
        <v>1</v>
      </c>
      <c r="P46" s="59" t="s">
        <v>323</v>
      </c>
    </row>
    <row r="47" spans="2:16">
      <c r="B47" s="28" t="s">
        <v>312</v>
      </c>
      <c r="C47" s="42" t="s">
        <v>382</v>
      </c>
      <c r="D47" s="32" t="s">
        <v>314</v>
      </c>
      <c r="E47" s="28" t="s">
        <v>383</v>
      </c>
      <c r="F47" s="39">
        <v>13701308778</v>
      </c>
      <c r="G47" s="28">
        <v>69.5</v>
      </c>
      <c r="H47" s="28">
        <v>69.5</v>
      </c>
      <c r="I47" s="32"/>
      <c r="J47" s="48" t="s">
        <v>384</v>
      </c>
      <c r="K47" s="53" t="s">
        <v>317</v>
      </c>
      <c r="L47" s="54" t="s">
        <v>318</v>
      </c>
      <c r="M47" s="54" t="s">
        <v>385</v>
      </c>
      <c r="N47" s="54"/>
      <c r="O47" s="32">
        <v>18</v>
      </c>
      <c r="P47" s="32" t="s">
        <v>386</v>
      </c>
    </row>
    <row r="48" ht="14.25" spans="2:16">
      <c r="B48" s="28"/>
      <c r="C48" s="42"/>
      <c r="D48" s="32"/>
      <c r="E48" s="28"/>
      <c r="F48" s="39"/>
      <c r="G48" s="28"/>
      <c r="H48" s="28"/>
      <c r="I48" s="32"/>
      <c r="J48" s="49"/>
      <c r="K48" s="53" t="s">
        <v>317</v>
      </c>
      <c r="L48" s="54" t="s">
        <v>321</v>
      </c>
      <c r="M48" s="54" t="s">
        <v>387</v>
      </c>
      <c r="N48" s="68"/>
      <c r="O48" s="59">
        <v>1</v>
      </c>
      <c r="P48" s="28" t="s">
        <v>323</v>
      </c>
    </row>
    <row r="49" ht="14.25" spans="2:16">
      <c r="B49" s="28"/>
      <c r="C49" s="42"/>
      <c r="D49" s="32"/>
      <c r="E49" s="28"/>
      <c r="F49" s="39"/>
      <c r="G49" s="28"/>
      <c r="H49" s="28"/>
      <c r="I49" s="32"/>
      <c r="J49" s="49"/>
      <c r="K49" s="53" t="s">
        <v>317</v>
      </c>
      <c r="L49" s="54" t="s">
        <v>324</v>
      </c>
      <c r="M49" s="54" t="s">
        <v>388</v>
      </c>
      <c r="N49" s="68"/>
      <c r="O49" s="69" t="s">
        <v>344</v>
      </c>
      <c r="P49" s="59" t="s">
        <v>327</v>
      </c>
    </row>
    <row r="50" ht="14.25" spans="2:16">
      <c r="B50" s="28"/>
      <c r="C50" s="42"/>
      <c r="D50" s="32"/>
      <c r="E50" s="28"/>
      <c r="F50" s="39"/>
      <c r="G50" s="28"/>
      <c r="H50" s="28"/>
      <c r="I50" s="32"/>
      <c r="J50" s="49"/>
      <c r="K50" s="53" t="s">
        <v>317</v>
      </c>
      <c r="L50" s="54" t="s">
        <v>328</v>
      </c>
      <c r="M50" s="54" t="s">
        <v>389</v>
      </c>
      <c r="N50" s="68"/>
      <c r="O50" s="70">
        <v>69.5</v>
      </c>
      <c r="P50" s="59" t="s">
        <v>330</v>
      </c>
    </row>
    <row r="51" ht="14.25" spans="2:16">
      <c r="B51" s="28"/>
      <c r="C51" s="42"/>
      <c r="D51" s="32"/>
      <c r="E51" s="28"/>
      <c r="F51" s="39"/>
      <c r="G51" s="28"/>
      <c r="H51" s="28"/>
      <c r="I51" s="32"/>
      <c r="J51" s="49"/>
      <c r="K51" s="53" t="s">
        <v>331</v>
      </c>
      <c r="L51" s="54" t="s">
        <v>332</v>
      </c>
      <c r="M51" s="54" t="s">
        <v>333</v>
      </c>
      <c r="N51" s="68"/>
      <c r="O51" s="59">
        <v>1</v>
      </c>
      <c r="P51" s="59" t="s">
        <v>323</v>
      </c>
    </row>
    <row r="52" ht="14.25" spans="2:16">
      <c r="B52" s="28"/>
      <c r="C52" s="42"/>
      <c r="D52" s="32"/>
      <c r="E52" s="28"/>
      <c r="F52" s="39"/>
      <c r="G52" s="28"/>
      <c r="H52" s="28"/>
      <c r="I52" s="32"/>
      <c r="J52" s="52"/>
      <c r="K52" s="53" t="s">
        <v>334</v>
      </c>
      <c r="L52" s="54" t="s">
        <v>335</v>
      </c>
      <c r="M52" s="54" t="s">
        <v>336</v>
      </c>
      <c r="N52" s="68"/>
      <c r="O52" s="59">
        <v>1</v>
      </c>
      <c r="P52" s="59" t="s">
        <v>323</v>
      </c>
    </row>
    <row r="53" spans="2:16">
      <c r="B53" s="28" t="s">
        <v>312</v>
      </c>
      <c r="C53" s="42" t="s">
        <v>390</v>
      </c>
      <c r="D53" s="32" t="s">
        <v>314</v>
      </c>
      <c r="E53" s="28" t="s">
        <v>383</v>
      </c>
      <c r="F53" s="39">
        <v>13701308778</v>
      </c>
      <c r="G53" s="28">
        <v>41</v>
      </c>
      <c r="H53" s="28">
        <v>41</v>
      </c>
      <c r="I53" s="32"/>
      <c r="J53" s="48" t="s">
        <v>391</v>
      </c>
      <c r="K53" s="53" t="s">
        <v>317</v>
      </c>
      <c r="L53" s="54" t="s">
        <v>318</v>
      </c>
      <c r="M53" s="54" t="s">
        <v>392</v>
      </c>
      <c r="N53" s="54"/>
      <c r="O53" s="32">
        <v>1</v>
      </c>
      <c r="P53" s="32" t="s">
        <v>393</v>
      </c>
    </row>
    <row r="54" ht="14.25" spans="2:16">
      <c r="B54" s="28"/>
      <c r="C54" s="42"/>
      <c r="D54" s="32"/>
      <c r="E54" s="28"/>
      <c r="F54" s="39"/>
      <c r="G54" s="28"/>
      <c r="H54" s="28"/>
      <c r="I54" s="32"/>
      <c r="J54" s="49"/>
      <c r="K54" s="53" t="s">
        <v>317</v>
      </c>
      <c r="L54" s="54" t="s">
        <v>321</v>
      </c>
      <c r="M54" s="54" t="s">
        <v>365</v>
      </c>
      <c r="N54" s="68"/>
      <c r="O54" s="59">
        <v>1</v>
      </c>
      <c r="P54" s="28" t="s">
        <v>323</v>
      </c>
    </row>
    <row r="55" ht="14.25" spans="2:16">
      <c r="B55" s="28"/>
      <c r="C55" s="42"/>
      <c r="D55" s="32"/>
      <c r="E55" s="28"/>
      <c r="F55" s="39"/>
      <c r="G55" s="28"/>
      <c r="H55" s="28"/>
      <c r="I55" s="32"/>
      <c r="J55" s="49"/>
      <c r="K55" s="53" t="s">
        <v>317</v>
      </c>
      <c r="L55" s="54" t="s">
        <v>324</v>
      </c>
      <c r="M55" s="54" t="s">
        <v>394</v>
      </c>
      <c r="N55" s="68"/>
      <c r="O55" s="69" t="s">
        <v>344</v>
      </c>
      <c r="P55" s="59" t="s">
        <v>327</v>
      </c>
    </row>
    <row r="56" ht="14.25" spans="2:16">
      <c r="B56" s="28"/>
      <c r="C56" s="42"/>
      <c r="D56" s="32"/>
      <c r="E56" s="28"/>
      <c r="F56" s="39"/>
      <c r="G56" s="28"/>
      <c r="H56" s="28"/>
      <c r="I56" s="32"/>
      <c r="J56" s="49"/>
      <c r="K56" s="53" t="s">
        <v>317</v>
      </c>
      <c r="L56" s="54" t="s">
        <v>328</v>
      </c>
      <c r="M56" s="54" t="s">
        <v>329</v>
      </c>
      <c r="N56" s="68"/>
      <c r="O56" s="70">
        <v>41</v>
      </c>
      <c r="P56" s="59" t="s">
        <v>330</v>
      </c>
    </row>
    <row r="57" ht="14.25" spans="2:16">
      <c r="B57" s="28"/>
      <c r="C57" s="42"/>
      <c r="D57" s="32"/>
      <c r="E57" s="28"/>
      <c r="F57" s="39"/>
      <c r="G57" s="28"/>
      <c r="H57" s="28"/>
      <c r="I57" s="32"/>
      <c r="J57" s="49"/>
      <c r="K57" s="53" t="s">
        <v>331</v>
      </c>
      <c r="L57" s="54" t="s">
        <v>332</v>
      </c>
      <c r="M57" s="54" t="s">
        <v>333</v>
      </c>
      <c r="N57" s="68"/>
      <c r="O57" s="59">
        <v>1</v>
      </c>
      <c r="P57" s="59" t="s">
        <v>323</v>
      </c>
    </row>
    <row r="58" ht="14.25" spans="2:16">
      <c r="B58" s="28"/>
      <c r="C58" s="42"/>
      <c r="D58" s="32"/>
      <c r="E58" s="28"/>
      <c r="F58" s="39"/>
      <c r="G58" s="28"/>
      <c r="H58" s="28"/>
      <c r="I58" s="32"/>
      <c r="J58" s="52"/>
      <c r="K58" s="53" t="s">
        <v>334</v>
      </c>
      <c r="L58" s="54" t="s">
        <v>335</v>
      </c>
      <c r="M58" s="54" t="s">
        <v>336</v>
      </c>
      <c r="N58" s="68"/>
      <c r="O58" s="59">
        <v>1</v>
      </c>
      <c r="P58" s="59" t="s">
        <v>323</v>
      </c>
    </row>
    <row r="59" spans="2:16">
      <c r="B59" s="28" t="s">
        <v>312</v>
      </c>
      <c r="C59" s="38" t="s">
        <v>395</v>
      </c>
      <c r="D59" s="28" t="s">
        <v>314</v>
      </c>
      <c r="E59" s="28" t="s">
        <v>383</v>
      </c>
      <c r="F59" s="39">
        <v>13701308778</v>
      </c>
      <c r="G59" s="28">
        <v>45</v>
      </c>
      <c r="H59" s="28">
        <v>45</v>
      </c>
      <c r="I59" s="63"/>
      <c r="J59" s="48" t="s">
        <v>396</v>
      </c>
      <c r="K59" s="64" t="s">
        <v>349</v>
      </c>
      <c r="L59" s="64" t="s">
        <v>350</v>
      </c>
      <c r="M59" s="64" t="s">
        <v>397</v>
      </c>
      <c r="N59" s="64"/>
      <c r="O59" s="61">
        <v>1</v>
      </c>
      <c r="P59" s="61" t="s">
        <v>398</v>
      </c>
    </row>
    <row r="60" spans="2:16">
      <c r="B60" s="28"/>
      <c r="C60" s="40"/>
      <c r="D60" s="28"/>
      <c r="E60" s="28"/>
      <c r="F60" s="39"/>
      <c r="G60" s="28"/>
      <c r="H60" s="28"/>
      <c r="I60" s="65"/>
      <c r="J60" s="49"/>
      <c r="K60" s="64" t="s">
        <v>349</v>
      </c>
      <c r="L60" s="64" t="s">
        <v>353</v>
      </c>
      <c r="M60" s="64" t="s">
        <v>399</v>
      </c>
      <c r="N60" s="64"/>
      <c r="O60" s="66">
        <v>1</v>
      </c>
      <c r="P60" s="61" t="s">
        <v>323</v>
      </c>
    </row>
    <row r="61" spans="2:16">
      <c r="B61" s="28"/>
      <c r="C61" s="40"/>
      <c r="D61" s="28"/>
      <c r="E61" s="28"/>
      <c r="F61" s="39"/>
      <c r="G61" s="28"/>
      <c r="H61" s="28"/>
      <c r="I61" s="65"/>
      <c r="J61" s="49"/>
      <c r="K61" s="64" t="s">
        <v>349</v>
      </c>
      <c r="L61" s="64" t="s">
        <v>355</v>
      </c>
      <c r="M61" s="64" t="s">
        <v>400</v>
      </c>
      <c r="N61" s="64"/>
      <c r="O61" s="60" t="s">
        <v>401</v>
      </c>
      <c r="P61" s="61" t="s">
        <v>327</v>
      </c>
    </row>
    <row r="62" spans="2:16">
      <c r="B62" s="28"/>
      <c r="C62" s="40"/>
      <c r="D62" s="28"/>
      <c r="E62" s="28"/>
      <c r="F62" s="39"/>
      <c r="G62" s="28"/>
      <c r="H62" s="28"/>
      <c r="I62" s="65"/>
      <c r="J62" s="49"/>
      <c r="K62" s="64" t="s">
        <v>349</v>
      </c>
      <c r="L62" s="64" t="s">
        <v>357</v>
      </c>
      <c r="M62" s="64" t="s">
        <v>389</v>
      </c>
      <c r="N62" s="64"/>
      <c r="O62" s="61">
        <v>45</v>
      </c>
      <c r="P62" s="61" t="s">
        <v>330</v>
      </c>
    </row>
    <row r="63" spans="2:16">
      <c r="B63" s="28"/>
      <c r="C63" s="40"/>
      <c r="D63" s="28"/>
      <c r="E63" s="28"/>
      <c r="F63" s="39"/>
      <c r="G63" s="28"/>
      <c r="H63" s="28"/>
      <c r="I63" s="65"/>
      <c r="J63" s="49"/>
      <c r="K63" s="64" t="s">
        <v>358</v>
      </c>
      <c r="L63" s="64" t="s">
        <v>359</v>
      </c>
      <c r="M63" s="64" t="s">
        <v>333</v>
      </c>
      <c r="N63" s="64"/>
      <c r="O63" s="66">
        <v>1</v>
      </c>
      <c r="P63" s="61" t="s">
        <v>323</v>
      </c>
    </row>
    <row r="64" spans="2:16">
      <c r="B64" s="28"/>
      <c r="C64" s="41"/>
      <c r="D64" s="28"/>
      <c r="E64" s="28"/>
      <c r="F64" s="39"/>
      <c r="G64" s="28"/>
      <c r="H64" s="28"/>
      <c r="I64" s="67"/>
      <c r="J64" s="52"/>
      <c r="K64" s="64" t="s">
        <v>360</v>
      </c>
      <c r="L64" s="64" t="s">
        <v>361</v>
      </c>
      <c r="M64" s="64" t="s">
        <v>336</v>
      </c>
      <c r="N64" s="64"/>
      <c r="O64" s="66">
        <v>1</v>
      </c>
      <c r="P64" s="61" t="s">
        <v>323</v>
      </c>
    </row>
    <row r="65" spans="2:16">
      <c r="B65" s="28" t="s">
        <v>312</v>
      </c>
      <c r="C65" s="42" t="s">
        <v>402</v>
      </c>
      <c r="D65" s="32" t="s">
        <v>314</v>
      </c>
      <c r="E65" s="28" t="s">
        <v>403</v>
      </c>
      <c r="F65" s="39">
        <v>13811192965</v>
      </c>
      <c r="G65" s="28">
        <v>83</v>
      </c>
      <c r="H65" s="28">
        <v>83</v>
      </c>
      <c r="I65" s="32"/>
      <c r="J65" s="48" t="s">
        <v>404</v>
      </c>
      <c r="K65" s="53" t="s">
        <v>317</v>
      </c>
      <c r="L65" s="54" t="s">
        <v>318</v>
      </c>
      <c r="M65" s="54" t="s">
        <v>405</v>
      </c>
      <c r="N65" s="54"/>
      <c r="O65" s="32">
        <v>24</v>
      </c>
      <c r="P65" s="32" t="s">
        <v>352</v>
      </c>
    </row>
    <row r="66" ht="14.25" spans="2:16">
      <c r="B66" s="28"/>
      <c r="C66" s="42"/>
      <c r="D66" s="32"/>
      <c r="E66" s="28"/>
      <c r="F66" s="39"/>
      <c r="G66" s="28"/>
      <c r="H66" s="28"/>
      <c r="I66" s="32"/>
      <c r="J66" s="49"/>
      <c r="K66" s="53" t="s">
        <v>317</v>
      </c>
      <c r="L66" s="54" t="s">
        <v>321</v>
      </c>
      <c r="M66" s="54" t="s">
        <v>406</v>
      </c>
      <c r="N66" s="68"/>
      <c r="O66" s="59">
        <v>1</v>
      </c>
      <c r="P66" s="28" t="s">
        <v>323</v>
      </c>
    </row>
    <row r="67" ht="14.25" spans="2:16">
      <c r="B67" s="28"/>
      <c r="C67" s="42"/>
      <c r="D67" s="32"/>
      <c r="E67" s="28"/>
      <c r="F67" s="39"/>
      <c r="G67" s="28"/>
      <c r="H67" s="28"/>
      <c r="I67" s="32"/>
      <c r="J67" s="49"/>
      <c r="K67" s="53" t="s">
        <v>317</v>
      </c>
      <c r="L67" s="54" t="s">
        <v>324</v>
      </c>
      <c r="M67" s="54" t="s">
        <v>407</v>
      </c>
      <c r="N67" s="68"/>
      <c r="O67" s="69" t="s">
        <v>344</v>
      </c>
      <c r="P67" s="61" t="s">
        <v>327</v>
      </c>
    </row>
    <row r="68" ht="14.25" spans="2:16">
      <c r="B68" s="28"/>
      <c r="C68" s="42"/>
      <c r="D68" s="32"/>
      <c r="E68" s="28"/>
      <c r="F68" s="39"/>
      <c r="G68" s="28"/>
      <c r="H68" s="28"/>
      <c r="I68" s="32"/>
      <c r="J68" s="49"/>
      <c r="K68" s="53" t="s">
        <v>317</v>
      </c>
      <c r="L68" s="54" t="s">
        <v>328</v>
      </c>
      <c r="M68" s="54" t="s">
        <v>389</v>
      </c>
      <c r="N68" s="68"/>
      <c r="O68" s="70">
        <v>83</v>
      </c>
      <c r="P68" s="59" t="s">
        <v>330</v>
      </c>
    </row>
    <row r="69" ht="14.25" spans="2:16">
      <c r="B69" s="28"/>
      <c r="C69" s="42"/>
      <c r="D69" s="32"/>
      <c r="E69" s="28"/>
      <c r="F69" s="39"/>
      <c r="G69" s="28"/>
      <c r="H69" s="28"/>
      <c r="I69" s="32"/>
      <c r="J69" s="49"/>
      <c r="K69" s="53" t="s">
        <v>331</v>
      </c>
      <c r="L69" s="54" t="s">
        <v>332</v>
      </c>
      <c r="M69" s="54" t="s">
        <v>333</v>
      </c>
      <c r="N69" s="68"/>
      <c r="O69" s="59">
        <v>1</v>
      </c>
      <c r="P69" s="59" t="s">
        <v>323</v>
      </c>
    </row>
    <row r="70" ht="14.25" spans="2:16">
      <c r="B70" s="28"/>
      <c r="C70" s="42"/>
      <c r="D70" s="32"/>
      <c r="E70" s="28"/>
      <c r="F70" s="39"/>
      <c r="G70" s="28"/>
      <c r="H70" s="28"/>
      <c r="I70" s="32"/>
      <c r="J70" s="52"/>
      <c r="K70" s="53" t="s">
        <v>334</v>
      </c>
      <c r="L70" s="54" t="s">
        <v>335</v>
      </c>
      <c r="M70" s="54" t="s">
        <v>336</v>
      </c>
      <c r="N70" s="68"/>
      <c r="O70" s="59">
        <v>1</v>
      </c>
      <c r="P70" s="59" t="s">
        <v>323</v>
      </c>
    </row>
    <row r="71" spans="2:16">
      <c r="B71" s="28" t="s">
        <v>312</v>
      </c>
      <c r="C71" s="38" t="s">
        <v>408</v>
      </c>
      <c r="D71" s="28" t="s">
        <v>314</v>
      </c>
      <c r="E71" s="28" t="s">
        <v>409</v>
      </c>
      <c r="F71" s="39">
        <v>13611099199</v>
      </c>
      <c r="G71" s="28">
        <v>30</v>
      </c>
      <c r="H71" s="28">
        <v>30</v>
      </c>
      <c r="I71" s="63"/>
      <c r="J71" s="48" t="s">
        <v>410</v>
      </c>
      <c r="K71" s="64" t="s">
        <v>349</v>
      </c>
      <c r="L71" s="64" t="s">
        <v>350</v>
      </c>
      <c r="M71" s="64" t="s">
        <v>351</v>
      </c>
      <c r="N71" s="64"/>
      <c r="O71" s="61">
        <v>1</v>
      </c>
      <c r="P71" s="61" t="s">
        <v>411</v>
      </c>
    </row>
    <row r="72" spans="2:16">
      <c r="B72" s="28"/>
      <c r="C72" s="40"/>
      <c r="D72" s="28"/>
      <c r="E72" s="28"/>
      <c r="F72" s="39"/>
      <c r="G72" s="28"/>
      <c r="H72" s="28"/>
      <c r="I72" s="65"/>
      <c r="J72" s="49"/>
      <c r="K72" s="64" t="s">
        <v>349</v>
      </c>
      <c r="L72" s="64" t="s">
        <v>350</v>
      </c>
      <c r="M72" s="64" t="s">
        <v>412</v>
      </c>
      <c r="N72" s="64"/>
      <c r="O72" s="61">
        <v>15</v>
      </c>
      <c r="P72" s="61" t="s">
        <v>413</v>
      </c>
    </row>
    <row r="73" spans="2:16">
      <c r="B73" s="28"/>
      <c r="C73" s="40"/>
      <c r="D73" s="28"/>
      <c r="E73" s="28"/>
      <c r="F73" s="39"/>
      <c r="G73" s="28"/>
      <c r="H73" s="28"/>
      <c r="I73" s="65"/>
      <c r="J73" s="49"/>
      <c r="K73" s="64" t="s">
        <v>349</v>
      </c>
      <c r="L73" s="64" t="s">
        <v>353</v>
      </c>
      <c r="M73" s="64" t="s">
        <v>414</v>
      </c>
      <c r="N73" s="64"/>
      <c r="O73" s="66">
        <v>1</v>
      </c>
      <c r="P73" s="61" t="s">
        <v>323</v>
      </c>
    </row>
    <row r="74" spans="2:16">
      <c r="B74" s="28"/>
      <c r="C74" s="40"/>
      <c r="D74" s="28"/>
      <c r="E74" s="28"/>
      <c r="F74" s="39"/>
      <c r="G74" s="28"/>
      <c r="H74" s="28"/>
      <c r="I74" s="65"/>
      <c r="J74" s="49"/>
      <c r="K74" s="64" t="s">
        <v>349</v>
      </c>
      <c r="L74" s="64" t="s">
        <v>355</v>
      </c>
      <c r="M74" s="64" t="s">
        <v>415</v>
      </c>
      <c r="N74" s="64"/>
      <c r="O74" s="60" t="s">
        <v>416</v>
      </c>
      <c r="P74" s="61" t="s">
        <v>327</v>
      </c>
    </row>
    <row r="75" spans="2:16">
      <c r="B75" s="28"/>
      <c r="C75" s="40"/>
      <c r="D75" s="28"/>
      <c r="E75" s="28"/>
      <c r="F75" s="39"/>
      <c r="G75" s="28"/>
      <c r="H75" s="28"/>
      <c r="I75" s="65"/>
      <c r="J75" s="49"/>
      <c r="K75" s="64" t="s">
        <v>349</v>
      </c>
      <c r="L75" s="64" t="s">
        <v>357</v>
      </c>
      <c r="M75" s="64" t="s">
        <v>329</v>
      </c>
      <c r="N75" s="64"/>
      <c r="O75" s="61">
        <v>30</v>
      </c>
      <c r="P75" s="61" t="s">
        <v>330</v>
      </c>
    </row>
    <row r="76" spans="2:16">
      <c r="B76" s="28"/>
      <c r="C76" s="40"/>
      <c r="D76" s="28"/>
      <c r="E76" s="28"/>
      <c r="F76" s="39"/>
      <c r="G76" s="28"/>
      <c r="H76" s="28"/>
      <c r="I76" s="65"/>
      <c r="J76" s="49"/>
      <c r="K76" s="64" t="s">
        <v>358</v>
      </c>
      <c r="L76" s="64" t="s">
        <v>359</v>
      </c>
      <c r="M76" s="64" t="s">
        <v>333</v>
      </c>
      <c r="N76" s="64"/>
      <c r="O76" s="66">
        <v>1</v>
      </c>
      <c r="P76" s="61" t="s">
        <v>323</v>
      </c>
    </row>
    <row r="77" spans="2:16">
      <c r="B77" s="28"/>
      <c r="C77" s="41"/>
      <c r="D77" s="28"/>
      <c r="E77" s="28"/>
      <c r="F77" s="39"/>
      <c r="G77" s="28"/>
      <c r="H77" s="28"/>
      <c r="I77" s="67"/>
      <c r="J77" s="52"/>
      <c r="K77" s="64" t="s">
        <v>360</v>
      </c>
      <c r="L77" s="64" t="s">
        <v>361</v>
      </c>
      <c r="M77" s="64" t="s">
        <v>336</v>
      </c>
      <c r="N77" s="64"/>
      <c r="O77" s="66">
        <v>1</v>
      </c>
      <c r="P77" s="61" t="s">
        <v>323</v>
      </c>
    </row>
    <row r="78" spans="2:16">
      <c r="B78" s="28" t="s">
        <v>312</v>
      </c>
      <c r="C78" s="42" t="s">
        <v>417</v>
      </c>
      <c r="D78" s="32" t="s">
        <v>314</v>
      </c>
      <c r="E78" s="28" t="s">
        <v>347</v>
      </c>
      <c r="F78" s="39">
        <v>18501197135</v>
      </c>
      <c r="G78" s="28">
        <v>65</v>
      </c>
      <c r="H78" s="28">
        <v>65</v>
      </c>
      <c r="I78" s="32"/>
      <c r="J78" s="48" t="s">
        <v>418</v>
      </c>
      <c r="K78" s="53" t="s">
        <v>317</v>
      </c>
      <c r="L78" s="54" t="s">
        <v>318</v>
      </c>
      <c r="M78" s="54" t="s">
        <v>419</v>
      </c>
      <c r="N78" s="54"/>
      <c r="O78" s="32">
        <v>2</v>
      </c>
      <c r="P78" s="32" t="s">
        <v>420</v>
      </c>
    </row>
    <row r="79" ht="14.25" spans="2:16">
      <c r="B79" s="28"/>
      <c r="C79" s="42"/>
      <c r="D79" s="32"/>
      <c r="E79" s="28"/>
      <c r="F79" s="39"/>
      <c r="G79" s="28"/>
      <c r="H79" s="28"/>
      <c r="I79" s="32"/>
      <c r="J79" s="49"/>
      <c r="K79" s="53" t="s">
        <v>317</v>
      </c>
      <c r="L79" s="54" t="s">
        <v>321</v>
      </c>
      <c r="M79" s="54" t="s">
        <v>387</v>
      </c>
      <c r="N79" s="68"/>
      <c r="O79" s="59">
        <v>1</v>
      </c>
      <c r="P79" s="28" t="s">
        <v>323</v>
      </c>
    </row>
    <row r="80" ht="14.25" spans="2:16">
      <c r="B80" s="28"/>
      <c r="C80" s="42"/>
      <c r="D80" s="32"/>
      <c r="E80" s="28"/>
      <c r="F80" s="39"/>
      <c r="G80" s="28"/>
      <c r="H80" s="28"/>
      <c r="I80" s="32"/>
      <c r="J80" s="49"/>
      <c r="K80" s="53" t="s">
        <v>317</v>
      </c>
      <c r="L80" s="54" t="s">
        <v>324</v>
      </c>
      <c r="M80" s="54" t="s">
        <v>421</v>
      </c>
      <c r="N80" s="68"/>
      <c r="O80" s="69" t="s">
        <v>422</v>
      </c>
      <c r="P80" s="61" t="s">
        <v>327</v>
      </c>
    </row>
    <row r="81" ht="14.25" spans="2:16">
      <c r="B81" s="28"/>
      <c r="C81" s="42"/>
      <c r="D81" s="32"/>
      <c r="E81" s="28"/>
      <c r="F81" s="39"/>
      <c r="G81" s="28"/>
      <c r="H81" s="28"/>
      <c r="I81" s="32"/>
      <c r="J81" s="49"/>
      <c r="K81" s="53" t="s">
        <v>317</v>
      </c>
      <c r="L81" s="54" t="s">
        <v>328</v>
      </c>
      <c r="M81" s="54" t="s">
        <v>389</v>
      </c>
      <c r="N81" s="68"/>
      <c r="O81" s="70">
        <v>65</v>
      </c>
      <c r="P81" s="59" t="s">
        <v>330</v>
      </c>
    </row>
    <row r="82" ht="14.25" spans="2:16">
      <c r="B82" s="28"/>
      <c r="C82" s="42"/>
      <c r="D82" s="32"/>
      <c r="E82" s="28"/>
      <c r="F82" s="39"/>
      <c r="G82" s="28"/>
      <c r="H82" s="28"/>
      <c r="I82" s="32"/>
      <c r="J82" s="49"/>
      <c r="K82" s="53" t="s">
        <v>331</v>
      </c>
      <c r="L82" s="54" t="s">
        <v>332</v>
      </c>
      <c r="M82" s="54" t="s">
        <v>333</v>
      </c>
      <c r="N82" s="68"/>
      <c r="O82" s="59">
        <v>1</v>
      </c>
      <c r="P82" s="59" t="s">
        <v>323</v>
      </c>
    </row>
    <row r="83" ht="14.25" spans="2:16">
      <c r="B83" s="28"/>
      <c r="C83" s="42"/>
      <c r="D83" s="32"/>
      <c r="E83" s="28"/>
      <c r="F83" s="39"/>
      <c r="G83" s="28"/>
      <c r="H83" s="28"/>
      <c r="I83" s="32"/>
      <c r="J83" s="52"/>
      <c r="K83" s="53" t="s">
        <v>334</v>
      </c>
      <c r="L83" s="54" t="s">
        <v>335</v>
      </c>
      <c r="M83" s="54" t="s">
        <v>336</v>
      </c>
      <c r="N83" s="68"/>
      <c r="O83" s="59">
        <v>1</v>
      </c>
      <c r="P83" s="59" t="s">
        <v>323</v>
      </c>
    </row>
    <row r="84" spans="2:16">
      <c r="B84" s="28" t="s">
        <v>312</v>
      </c>
      <c r="C84" s="42" t="s">
        <v>423</v>
      </c>
      <c r="D84" s="32" t="s">
        <v>314</v>
      </c>
      <c r="E84" s="28" t="s">
        <v>383</v>
      </c>
      <c r="F84" s="39">
        <v>13701308778</v>
      </c>
      <c r="G84" s="28">
        <v>125.16</v>
      </c>
      <c r="H84" s="28">
        <v>125.16</v>
      </c>
      <c r="I84" s="32"/>
      <c r="J84" s="48" t="s">
        <v>424</v>
      </c>
      <c r="K84" s="53" t="s">
        <v>317</v>
      </c>
      <c r="L84" s="54" t="s">
        <v>318</v>
      </c>
      <c r="M84" s="54" t="s">
        <v>425</v>
      </c>
      <c r="N84" s="54"/>
      <c r="O84" s="32">
        <v>1</v>
      </c>
      <c r="P84" s="32" t="s">
        <v>426</v>
      </c>
    </row>
    <row r="85" ht="14.25" spans="2:16">
      <c r="B85" s="28"/>
      <c r="C85" s="42"/>
      <c r="D85" s="32"/>
      <c r="E85" s="28"/>
      <c r="F85" s="39"/>
      <c r="G85" s="28"/>
      <c r="H85" s="28"/>
      <c r="I85" s="32"/>
      <c r="J85" s="49"/>
      <c r="K85" s="53" t="s">
        <v>317</v>
      </c>
      <c r="L85" s="54" t="s">
        <v>321</v>
      </c>
      <c r="M85" s="54" t="s">
        <v>387</v>
      </c>
      <c r="N85" s="68"/>
      <c r="O85" s="59">
        <v>1</v>
      </c>
      <c r="P85" s="28" t="s">
        <v>323</v>
      </c>
    </row>
    <row r="86" ht="14.25" spans="2:16">
      <c r="B86" s="28"/>
      <c r="C86" s="42"/>
      <c r="D86" s="32"/>
      <c r="E86" s="28"/>
      <c r="F86" s="39"/>
      <c r="G86" s="28"/>
      <c r="H86" s="28"/>
      <c r="I86" s="32"/>
      <c r="J86" s="49"/>
      <c r="K86" s="53" t="s">
        <v>317</v>
      </c>
      <c r="L86" s="54" t="s">
        <v>324</v>
      </c>
      <c r="M86" s="54" t="s">
        <v>427</v>
      </c>
      <c r="N86" s="68"/>
      <c r="O86" s="69" t="s">
        <v>428</v>
      </c>
      <c r="P86" s="59" t="s">
        <v>327</v>
      </c>
    </row>
    <row r="87" ht="14.25" spans="2:16">
      <c r="B87" s="28"/>
      <c r="C87" s="42"/>
      <c r="D87" s="32"/>
      <c r="E87" s="28"/>
      <c r="F87" s="39"/>
      <c r="G87" s="28"/>
      <c r="H87" s="28"/>
      <c r="I87" s="32"/>
      <c r="J87" s="49"/>
      <c r="K87" s="53" t="s">
        <v>317</v>
      </c>
      <c r="L87" s="54" t="s">
        <v>328</v>
      </c>
      <c r="M87" s="54" t="s">
        <v>329</v>
      </c>
      <c r="N87" s="68"/>
      <c r="O87" s="70">
        <v>125.16</v>
      </c>
      <c r="P87" s="59" t="s">
        <v>330</v>
      </c>
    </row>
    <row r="88" ht="14.25" spans="2:16">
      <c r="B88" s="28"/>
      <c r="C88" s="42"/>
      <c r="D88" s="32"/>
      <c r="E88" s="28"/>
      <c r="F88" s="39"/>
      <c r="G88" s="28"/>
      <c r="H88" s="28"/>
      <c r="I88" s="32"/>
      <c r="J88" s="49"/>
      <c r="K88" s="53" t="s">
        <v>331</v>
      </c>
      <c r="L88" s="54" t="s">
        <v>332</v>
      </c>
      <c r="M88" s="54" t="s">
        <v>333</v>
      </c>
      <c r="N88" s="68"/>
      <c r="O88" s="59">
        <v>1</v>
      </c>
      <c r="P88" s="59" t="s">
        <v>323</v>
      </c>
    </row>
    <row r="89" ht="14.25" spans="2:16">
      <c r="B89" s="28"/>
      <c r="C89" s="42"/>
      <c r="D89" s="32"/>
      <c r="E89" s="28"/>
      <c r="F89" s="39"/>
      <c r="G89" s="28"/>
      <c r="H89" s="28"/>
      <c r="I89" s="32"/>
      <c r="J89" s="52"/>
      <c r="K89" s="53" t="s">
        <v>334</v>
      </c>
      <c r="L89" s="54" t="s">
        <v>335</v>
      </c>
      <c r="M89" s="54" t="s">
        <v>336</v>
      </c>
      <c r="N89" s="68"/>
      <c r="O89" s="59">
        <v>1</v>
      </c>
      <c r="P89" s="59" t="s">
        <v>323</v>
      </c>
    </row>
    <row r="90" ht="23" customHeight="1" spans="2:8">
      <c r="B90" t="s">
        <v>429</v>
      </c>
      <c r="G90">
        <f>SUM(G6:G89)</f>
        <v>1135.62</v>
      </c>
      <c r="H90">
        <f>SUM(H6:H89)</f>
        <v>1135.62</v>
      </c>
    </row>
  </sheetData>
  <mergeCells count="143">
    <mergeCell ref="B2:P2"/>
    <mergeCell ref="B3:C3"/>
    <mergeCell ref="O3:P3"/>
    <mergeCell ref="H4:I4"/>
    <mergeCell ref="B4:B5"/>
    <mergeCell ref="B6:B11"/>
    <mergeCell ref="B12:B17"/>
    <mergeCell ref="B18:B23"/>
    <mergeCell ref="B24:B29"/>
    <mergeCell ref="B30:B35"/>
    <mergeCell ref="B36:B40"/>
    <mergeCell ref="B41:B46"/>
    <mergeCell ref="B47:B52"/>
    <mergeCell ref="B53:B58"/>
    <mergeCell ref="B59:B64"/>
    <mergeCell ref="B65:B70"/>
    <mergeCell ref="B71:B77"/>
    <mergeCell ref="B78:B83"/>
    <mergeCell ref="B84:B89"/>
    <mergeCell ref="C4:C5"/>
    <mergeCell ref="C6:C11"/>
    <mergeCell ref="C12:C17"/>
    <mergeCell ref="C18:C23"/>
    <mergeCell ref="C24:C29"/>
    <mergeCell ref="C30:C35"/>
    <mergeCell ref="C36:C40"/>
    <mergeCell ref="C41:C46"/>
    <mergeCell ref="C47:C52"/>
    <mergeCell ref="C53:C58"/>
    <mergeCell ref="C59:C64"/>
    <mergeCell ref="C65:C70"/>
    <mergeCell ref="C71:C77"/>
    <mergeCell ref="C78:C83"/>
    <mergeCell ref="C84:C89"/>
    <mergeCell ref="D4:D5"/>
    <mergeCell ref="D6:D11"/>
    <mergeCell ref="D12:D17"/>
    <mergeCell ref="D18:D23"/>
    <mergeCell ref="D24:D29"/>
    <mergeCell ref="D30:D35"/>
    <mergeCell ref="D36:D40"/>
    <mergeCell ref="D41:D46"/>
    <mergeCell ref="D47:D52"/>
    <mergeCell ref="D53:D58"/>
    <mergeCell ref="D59:D64"/>
    <mergeCell ref="D65:D70"/>
    <mergeCell ref="D71:D77"/>
    <mergeCell ref="D78:D83"/>
    <mergeCell ref="D84:D89"/>
    <mergeCell ref="E4:E5"/>
    <mergeCell ref="E6:E11"/>
    <mergeCell ref="E12:E17"/>
    <mergeCell ref="E18:E23"/>
    <mergeCell ref="E24:E29"/>
    <mergeCell ref="E30:E35"/>
    <mergeCell ref="E36:E40"/>
    <mergeCell ref="E41:E46"/>
    <mergeCell ref="E47:E52"/>
    <mergeCell ref="E53:E58"/>
    <mergeCell ref="E59:E64"/>
    <mergeCell ref="E65:E70"/>
    <mergeCell ref="E71:E77"/>
    <mergeCell ref="E78:E83"/>
    <mergeCell ref="E84:E89"/>
    <mergeCell ref="F4:F5"/>
    <mergeCell ref="F6:F11"/>
    <mergeCell ref="F12:F17"/>
    <mergeCell ref="F18:F23"/>
    <mergeCell ref="F24:F29"/>
    <mergeCell ref="F30:F35"/>
    <mergeCell ref="F36:F40"/>
    <mergeCell ref="F41:F46"/>
    <mergeCell ref="F47:F52"/>
    <mergeCell ref="F53:F58"/>
    <mergeCell ref="F59:F64"/>
    <mergeCell ref="F65:F70"/>
    <mergeCell ref="F71:F77"/>
    <mergeCell ref="F78:F83"/>
    <mergeCell ref="F84:F89"/>
    <mergeCell ref="G4:G5"/>
    <mergeCell ref="G6:G11"/>
    <mergeCell ref="G12:G17"/>
    <mergeCell ref="G18:G23"/>
    <mergeCell ref="G24:G29"/>
    <mergeCell ref="G30:G35"/>
    <mergeCell ref="G36:G40"/>
    <mergeCell ref="G41:G46"/>
    <mergeCell ref="G47:G52"/>
    <mergeCell ref="G53:G58"/>
    <mergeCell ref="G59:G64"/>
    <mergeCell ref="G65:G70"/>
    <mergeCell ref="G71:G77"/>
    <mergeCell ref="G78:G83"/>
    <mergeCell ref="G84:G89"/>
    <mergeCell ref="H6:H11"/>
    <mergeCell ref="H12:H17"/>
    <mergeCell ref="H18:H23"/>
    <mergeCell ref="H24:H29"/>
    <mergeCell ref="H30:H35"/>
    <mergeCell ref="H36:H40"/>
    <mergeCell ref="H41:H46"/>
    <mergeCell ref="H47:H52"/>
    <mergeCell ref="H53:H58"/>
    <mergeCell ref="H59:H64"/>
    <mergeCell ref="H65:H70"/>
    <mergeCell ref="H71:H77"/>
    <mergeCell ref="H78:H83"/>
    <mergeCell ref="H84:H89"/>
    <mergeCell ref="I6:I11"/>
    <mergeCell ref="I12:I17"/>
    <mergeCell ref="I18:I23"/>
    <mergeCell ref="I24:I29"/>
    <mergeCell ref="I30:I35"/>
    <mergeCell ref="I36:I40"/>
    <mergeCell ref="I41:I46"/>
    <mergeCell ref="I47:I52"/>
    <mergeCell ref="I53:I58"/>
    <mergeCell ref="I59:I64"/>
    <mergeCell ref="I65:I70"/>
    <mergeCell ref="I71:I77"/>
    <mergeCell ref="I78:I83"/>
    <mergeCell ref="I84:I89"/>
    <mergeCell ref="J4:J5"/>
    <mergeCell ref="J6:J11"/>
    <mergeCell ref="J12:J17"/>
    <mergeCell ref="J18:J23"/>
    <mergeCell ref="J24:J29"/>
    <mergeCell ref="J30:J35"/>
    <mergeCell ref="J36:J40"/>
    <mergeCell ref="J41:J46"/>
    <mergeCell ref="J47:J52"/>
    <mergeCell ref="J53:J58"/>
    <mergeCell ref="J59:J64"/>
    <mergeCell ref="J65:J70"/>
    <mergeCell ref="J71:J77"/>
    <mergeCell ref="J78:J83"/>
    <mergeCell ref="J84:J89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P10" sqref="P10"/>
    </sheetView>
  </sheetViews>
  <sheetFormatPr defaultColWidth="10" defaultRowHeight="13.5"/>
  <cols>
    <col min="1" max="1" width="1.53333333333333" customWidth="1"/>
    <col min="2" max="2" width="21.0333333333333" customWidth="1"/>
    <col min="3" max="6" width="16.4083333333333" customWidth="1"/>
    <col min="7" max="7" width="14.5" customWidth="1"/>
    <col min="8" max="8" width="13.5" customWidth="1"/>
    <col min="9" max="9" width="15.25" customWidth="1"/>
    <col min="10" max="10" width="13.5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22.8" customHeight="1" spans="1:11">
      <c r="A2" s="1"/>
      <c r="B2" s="5" t="s">
        <v>430</v>
      </c>
      <c r="C2" s="5"/>
      <c r="D2" s="5"/>
      <c r="E2" s="5"/>
      <c r="F2" s="5"/>
      <c r="G2" s="5"/>
      <c r="H2" s="5"/>
      <c r="I2" s="5"/>
      <c r="J2" s="5"/>
      <c r="K2" s="17"/>
    </row>
    <row r="3" ht="22.8" customHeight="1" spans="1:11">
      <c r="A3" s="6"/>
      <c r="B3" s="7" t="s">
        <v>431</v>
      </c>
      <c r="C3" s="7"/>
      <c r="D3" s="7"/>
      <c r="E3" s="7"/>
      <c r="F3" s="7"/>
      <c r="G3" s="7"/>
      <c r="H3" s="7"/>
      <c r="I3" s="7"/>
      <c r="J3" s="7"/>
      <c r="K3" s="18"/>
    </row>
    <row r="4" ht="16.55" customHeight="1" spans="1:11">
      <c r="A4" s="8"/>
      <c r="B4" s="9" t="s">
        <v>239</v>
      </c>
      <c r="C4" s="9"/>
      <c r="D4" s="10" t="s">
        <v>312</v>
      </c>
      <c r="E4" s="10"/>
      <c r="F4" s="10"/>
      <c r="G4" s="10"/>
      <c r="H4" s="10"/>
      <c r="I4" s="10"/>
      <c r="J4" s="10"/>
      <c r="K4" s="19"/>
    </row>
    <row r="5" ht="16.55" customHeight="1" spans="1:11">
      <c r="A5" s="11"/>
      <c r="B5" s="9" t="s">
        <v>432</v>
      </c>
      <c r="C5" s="9"/>
      <c r="D5" s="9" t="s">
        <v>433</v>
      </c>
      <c r="E5" s="9" t="s">
        <v>434</v>
      </c>
      <c r="F5" s="9"/>
      <c r="G5" s="9"/>
      <c r="H5" s="9" t="s">
        <v>311</v>
      </c>
      <c r="I5" s="9"/>
      <c r="J5" s="9"/>
      <c r="K5" s="3"/>
    </row>
    <row r="6" ht="16.55" customHeight="1" spans="1:11">
      <c r="A6" s="8"/>
      <c r="B6" s="9"/>
      <c r="C6" s="9"/>
      <c r="D6" s="9"/>
      <c r="E6" s="9" t="s">
        <v>59</v>
      </c>
      <c r="F6" s="9" t="s">
        <v>81</v>
      </c>
      <c r="G6" s="9" t="s">
        <v>82</v>
      </c>
      <c r="H6" s="9" t="s">
        <v>59</v>
      </c>
      <c r="I6" s="9" t="s">
        <v>81</v>
      </c>
      <c r="J6" s="9" t="s">
        <v>82</v>
      </c>
      <c r="K6" s="19"/>
    </row>
    <row r="7" ht="16.55" customHeight="1" spans="1:11">
      <c r="A7" s="8"/>
      <c r="B7" s="9"/>
      <c r="C7" s="9"/>
      <c r="D7" s="12">
        <v>4209.93</v>
      </c>
      <c r="E7" s="12">
        <f>F7+G7</f>
        <v>4209.93</v>
      </c>
      <c r="F7" s="12">
        <v>3074.31</v>
      </c>
      <c r="G7" s="12">
        <v>1135.62</v>
      </c>
      <c r="H7" s="12"/>
      <c r="I7" s="12"/>
      <c r="J7" s="12"/>
      <c r="K7" s="19"/>
    </row>
    <row r="8" ht="156" customHeight="1" spans="1:11">
      <c r="A8" s="8"/>
      <c r="B8" s="9" t="s">
        <v>435</v>
      </c>
      <c r="C8" s="9" t="s">
        <v>435</v>
      </c>
      <c r="D8" s="13" t="s">
        <v>436</v>
      </c>
      <c r="E8" s="13"/>
      <c r="F8" s="13"/>
      <c r="G8" s="13"/>
      <c r="H8" s="13"/>
      <c r="I8" s="13"/>
      <c r="J8" s="13"/>
      <c r="K8" s="19"/>
    </row>
    <row r="9" ht="57.5" customHeight="1" spans="1:11">
      <c r="A9" s="8"/>
      <c r="B9" s="9"/>
      <c r="C9" s="9" t="s">
        <v>437</v>
      </c>
      <c r="D9" s="13" t="s">
        <v>438</v>
      </c>
      <c r="E9" s="13"/>
      <c r="F9" s="13"/>
      <c r="G9" s="13"/>
      <c r="H9" s="13"/>
      <c r="I9" s="13"/>
      <c r="J9" s="13"/>
      <c r="K9" s="19"/>
    </row>
    <row r="10" ht="16.55" customHeight="1" spans="1:11">
      <c r="A10" s="8"/>
      <c r="B10" s="9"/>
      <c r="C10" s="9" t="s">
        <v>439</v>
      </c>
      <c r="D10" s="9"/>
      <c r="E10" s="9" t="s">
        <v>440</v>
      </c>
      <c r="F10" s="9"/>
      <c r="G10" s="9" t="s">
        <v>441</v>
      </c>
      <c r="H10" s="9" t="s">
        <v>442</v>
      </c>
      <c r="I10" s="9"/>
      <c r="J10" s="9" t="s">
        <v>443</v>
      </c>
      <c r="K10" s="19"/>
    </row>
    <row r="11" ht="45" customHeight="1" spans="1:11">
      <c r="A11" s="8"/>
      <c r="B11" s="9"/>
      <c r="C11" s="14" t="s">
        <v>440</v>
      </c>
      <c r="D11" s="14"/>
      <c r="E11" s="15" t="s">
        <v>318</v>
      </c>
      <c r="F11" s="15"/>
      <c r="G11" s="13" t="s">
        <v>444</v>
      </c>
      <c r="H11" s="13" t="s">
        <v>445</v>
      </c>
      <c r="I11" s="13"/>
      <c r="J11" s="13" t="s">
        <v>446</v>
      </c>
      <c r="K11" s="19"/>
    </row>
    <row r="12" ht="27" customHeight="1" spans="1:11">
      <c r="A12" s="8"/>
      <c r="B12" s="9"/>
      <c r="C12" s="14"/>
      <c r="D12" s="14"/>
      <c r="E12" s="14" t="s">
        <v>321</v>
      </c>
      <c r="F12" s="14"/>
      <c r="G12" s="13" t="s">
        <v>444</v>
      </c>
      <c r="H12" s="13" t="s">
        <v>447</v>
      </c>
      <c r="I12" s="13"/>
      <c r="J12" s="13" t="s">
        <v>446</v>
      </c>
      <c r="K12" s="19"/>
    </row>
    <row r="13" spans="1:11">
      <c r="A13" s="8"/>
      <c r="B13" s="9"/>
      <c r="C13" s="14"/>
      <c r="D13" s="14"/>
      <c r="E13" s="14" t="s">
        <v>324</v>
      </c>
      <c r="F13" s="14"/>
      <c r="G13" s="13" t="s">
        <v>448</v>
      </c>
      <c r="H13" s="16" t="s">
        <v>449</v>
      </c>
      <c r="I13" s="20"/>
      <c r="J13" s="13" t="s">
        <v>375</v>
      </c>
      <c r="K13" s="19"/>
    </row>
    <row r="14" ht="24" customHeight="1" spans="1:11">
      <c r="A14" s="8"/>
      <c r="B14" s="9"/>
      <c r="C14" s="14"/>
      <c r="D14" s="14"/>
      <c r="E14" s="15" t="s">
        <v>328</v>
      </c>
      <c r="F14" s="15"/>
      <c r="G14" s="13" t="s">
        <v>444</v>
      </c>
      <c r="H14" s="13" t="s">
        <v>450</v>
      </c>
      <c r="I14" s="13"/>
      <c r="J14" s="13" t="s">
        <v>451</v>
      </c>
      <c r="K14" s="19"/>
    </row>
    <row r="15" spans="1:11">
      <c r="A15" s="8"/>
      <c r="B15" s="9"/>
      <c r="C15" s="14"/>
      <c r="D15" s="14"/>
      <c r="E15" s="15" t="s">
        <v>332</v>
      </c>
      <c r="F15" s="15"/>
      <c r="G15" s="13" t="s">
        <v>448</v>
      </c>
      <c r="H15" s="16" t="s">
        <v>452</v>
      </c>
      <c r="I15" s="20"/>
      <c r="J15" s="13" t="s">
        <v>446</v>
      </c>
      <c r="K15" s="19"/>
    </row>
  </sheetData>
  <mergeCells count="25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B8:B11"/>
    <mergeCell ref="D5:D6"/>
    <mergeCell ref="B5:C7"/>
    <mergeCell ref="C11:D1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2.2083333333333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104"/>
      <c r="B1" s="105"/>
      <c r="C1" s="105"/>
      <c r="D1" s="104"/>
      <c r="E1" s="104"/>
      <c r="F1" s="104"/>
      <c r="G1" s="104"/>
      <c r="H1" s="104"/>
      <c r="I1" s="104"/>
      <c r="J1" s="1"/>
      <c r="K1" s="1"/>
      <c r="L1" s="1"/>
      <c r="M1" s="1"/>
      <c r="N1" s="1"/>
      <c r="O1" s="104"/>
      <c r="P1" s="104"/>
      <c r="Q1" s="104"/>
      <c r="R1" s="104"/>
      <c r="S1" s="104"/>
      <c r="T1" s="104"/>
      <c r="U1" s="17"/>
    </row>
    <row r="2" ht="22.8" customHeight="1" spans="1:21">
      <c r="A2" s="104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5" customHeight="1" spans="1:21">
      <c r="A3" s="107"/>
      <c r="B3" s="107"/>
      <c r="C3" s="107"/>
      <c r="D3" s="24"/>
      <c r="E3" s="24"/>
      <c r="F3" s="24"/>
      <c r="G3" s="24"/>
      <c r="H3" s="24"/>
      <c r="I3" s="24"/>
      <c r="J3" s="6"/>
      <c r="K3" s="6"/>
      <c r="L3" s="6"/>
      <c r="M3" s="6"/>
      <c r="N3" s="6"/>
      <c r="O3" s="108" t="s">
        <v>1</v>
      </c>
      <c r="P3" s="108"/>
      <c r="Q3" s="108"/>
      <c r="R3" s="108"/>
      <c r="S3" s="108"/>
      <c r="T3" s="108"/>
      <c r="U3" s="18"/>
    </row>
    <row r="4" ht="23" customHeight="1" spans="1:21">
      <c r="A4" s="27"/>
      <c r="B4" s="26" t="s">
        <v>57</v>
      </c>
      <c r="C4" s="109" t="s">
        <v>58</v>
      </c>
      <c r="D4" s="109" t="s">
        <v>59</v>
      </c>
      <c r="E4" s="109" t="s">
        <v>60</v>
      </c>
      <c r="F4" s="109"/>
      <c r="G4" s="109"/>
      <c r="H4" s="109"/>
      <c r="I4" s="109"/>
      <c r="J4" s="109"/>
      <c r="K4" s="109"/>
      <c r="L4" s="109"/>
      <c r="M4" s="109"/>
      <c r="N4" s="109"/>
      <c r="O4" s="109" t="s">
        <v>51</v>
      </c>
      <c r="P4" s="109"/>
      <c r="Q4" s="109"/>
      <c r="R4" s="109"/>
      <c r="S4" s="109"/>
      <c r="T4" s="109"/>
      <c r="U4" s="103"/>
    </row>
    <row r="5" ht="34.5" customHeight="1" spans="1:21">
      <c r="A5" s="95"/>
      <c r="B5" s="26"/>
      <c r="C5" s="109"/>
      <c r="D5" s="109"/>
      <c r="E5" s="109" t="s">
        <v>61</v>
      </c>
      <c r="F5" s="26" t="s">
        <v>62</v>
      </c>
      <c r="G5" s="26" t="s">
        <v>63</v>
      </c>
      <c r="H5" s="26" t="s">
        <v>64</v>
      </c>
      <c r="I5" s="26" t="s">
        <v>65</v>
      </c>
      <c r="J5" s="26" t="s">
        <v>66</v>
      </c>
      <c r="K5" s="26" t="s">
        <v>67</v>
      </c>
      <c r="L5" s="26" t="s">
        <v>68</v>
      </c>
      <c r="M5" s="26" t="s">
        <v>69</v>
      </c>
      <c r="N5" s="26" t="s">
        <v>70</v>
      </c>
      <c r="O5" s="109" t="s">
        <v>61</v>
      </c>
      <c r="P5" s="26" t="s">
        <v>62</v>
      </c>
      <c r="Q5" s="26" t="s">
        <v>63</v>
      </c>
      <c r="R5" s="26" t="s">
        <v>64</v>
      </c>
      <c r="S5" s="26" t="s">
        <v>65</v>
      </c>
      <c r="T5" s="26" t="s">
        <v>71</v>
      </c>
      <c r="U5" s="103"/>
    </row>
    <row r="6" ht="16.55" customHeight="1" spans="1:21">
      <c r="A6" s="11"/>
      <c r="B6" s="85" t="s">
        <v>72</v>
      </c>
      <c r="C6" s="85" t="s">
        <v>73</v>
      </c>
      <c r="D6" s="131" t="s">
        <v>50</v>
      </c>
      <c r="E6" s="131" t="s">
        <v>7</v>
      </c>
      <c r="F6" s="131" t="s">
        <v>7</v>
      </c>
      <c r="G6" s="131"/>
      <c r="H6" s="131"/>
      <c r="I6" s="131"/>
      <c r="J6" s="131"/>
      <c r="K6" s="131"/>
      <c r="L6" s="131"/>
      <c r="M6" s="131"/>
      <c r="N6" s="131"/>
      <c r="O6" s="131" t="s">
        <v>52</v>
      </c>
      <c r="P6" s="131" t="s">
        <v>52</v>
      </c>
      <c r="Q6" s="131"/>
      <c r="R6" s="131"/>
      <c r="S6" s="131"/>
      <c r="T6" s="131"/>
      <c r="U6" s="19"/>
    </row>
    <row r="7" ht="16.55" customHeight="1" spans="1:21">
      <c r="A7" s="11"/>
      <c r="B7" s="85" t="s">
        <v>74</v>
      </c>
      <c r="C7" s="85" t="s">
        <v>75</v>
      </c>
      <c r="D7" s="131" t="s">
        <v>50</v>
      </c>
      <c r="E7" s="131" t="s">
        <v>7</v>
      </c>
      <c r="F7" s="131" t="s">
        <v>7</v>
      </c>
      <c r="G7" s="131"/>
      <c r="H7" s="131"/>
      <c r="I7" s="131"/>
      <c r="J7" s="131"/>
      <c r="K7" s="131"/>
      <c r="L7" s="131"/>
      <c r="M7" s="131"/>
      <c r="N7" s="131"/>
      <c r="O7" s="131" t="s">
        <v>52</v>
      </c>
      <c r="P7" s="131" t="s">
        <v>52</v>
      </c>
      <c r="Q7" s="131"/>
      <c r="R7" s="131"/>
      <c r="S7" s="131"/>
      <c r="T7" s="131"/>
      <c r="U7" s="19"/>
    </row>
    <row r="8" ht="16.55" customHeight="1" spans="1:21">
      <c r="A8" s="111"/>
      <c r="B8" s="81" t="s">
        <v>76</v>
      </c>
      <c r="C8" s="81"/>
      <c r="D8" s="126" t="s">
        <v>50</v>
      </c>
      <c r="E8" s="126" t="s">
        <v>7</v>
      </c>
      <c r="F8" s="126" t="s">
        <v>7</v>
      </c>
      <c r="G8" s="126"/>
      <c r="H8" s="126"/>
      <c r="I8" s="126"/>
      <c r="J8" s="126"/>
      <c r="K8" s="126"/>
      <c r="L8" s="126"/>
      <c r="M8" s="126"/>
      <c r="N8" s="126"/>
      <c r="O8" s="126" t="s">
        <v>52</v>
      </c>
      <c r="P8" s="126" t="s">
        <v>52</v>
      </c>
      <c r="Q8" s="126"/>
      <c r="R8" s="126"/>
      <c r="S8" s="126"/>
      <c r="T8" s="126"/>
      <c r="U8" s="127"/>
    </row>
    <row r="9" ht="16.55" customHeight="1" spans="1:2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5" topLeftCell="A6" activePane="bottomLeft" state="frozen"/>
      <selection/>
      <selection pane="bottomLeft" activeCell="E36" sqref="E36:H37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104"/>
      <c r="B1" s="104"/>
      <c r="C1" s="1"/>
      <c r="D1" s="1"/>
      <c r="E1" s="4"/>
      <c r="F1" s="4"/>
      <c r="G1" s="4"/>
      <c r="H1" s="4"/>
      <c r="I1" s="4"/>
      <c r="J1" s="4"/>
      <c r="K1" s="11"/>
    </row>
    <row r="2" ht="22.8" customHeight="1" spans="1:11">
      <c r="A2" s="104"/>
      <c r="B2" s="5" t="s">
        <v>77</v>
      </c>
      <c r="C2" s="5"/>
      <c r="D2" s="5"/>
      <c r="E2" s="5"/>
      <c r="F2" s="5"/>
      <c r="G2" s="5"/>
      <c r="H2" s="5"/>
      <c r="I2" s="5"/>
      <c r="J2" s="5"/>
      <c r="K2" s="11"/>
    </row>
    <row r="3" ht="19.55" customHeight="1" spans="1:11">
      <c r="A3" s="107"/>
      <c r="B3" s="107"/>
      <c r="C3" s="107"/>
      <c r="D3" s="6"/>
      <c r="E3" s="107"/>
      <c r="F3" s="132"/>
      <c r="G3" s="132"/>
      <c r="H3" s="132"/>
      <c r="I3" s="132"/>
      <c r="J3" s="108" t="s">
        <v>1</v>
      </c>
      <c r="K3" s="119"/>
    </row>
    <row r="4" ht="22.95" customHeight="1" spans="1:11">
      <c r="A4" s="133"/>
      <c r="B4" s="109" t="s">
        <v>78</v>
      </c>
      <c r="C4" s="109" t="s">
        <v>79</v>
      </c>
      <c r="D4" s="109" t="s">
        <v>80</v>
      </c>
      <c r="E4" s="109" t="s">
        <v>59</v>
      </c>
      <c r="F4" s="109" t="s">
        <v>81</v>
      </c>
      <c r="G4" s="109" t="s">
        <v>82</v>
      </c>
      <c r="H4" s="109" t="s">
        <v>83</v>
      </c>
      <c r="I4" s="109"/>
      <c r="J4" s="109"/>
      <c r="K4" s="103"/>
    </row>
    <row r="5" ht="34.5" customHeight="1" spans="1:11">
      <c r="A5" s="133"/>
      <c r="B5" s="109"/>
      <c r="C5" s="109"/>
      <c r="D5" s="109"/>
      <c r="E5" s="109"/>
      <c r="F5" s="109"/>
      <c r="G5" s="109"/>
      <c r="H5" s="26" t="s">
        <v>84</v>
      </c>
      <c r="I5" s="26" t="s">
        <v>85</v>
      </c>
      <c r="J5" s="26" t="s">
        <v>86</v>
      </c>
      <c r="K5" s="76"/>
    </row>
    <row r="6" ht="16.55" customHeight="1" spans="1:11">
      <c r="A6" s="111"/>
      <c r="B6" s="134" t="s">
        <v>87</v>
      </c>
      <c r="C6" s="134" t="s">
        <v>88</v>
      </c>
      <c r="D6" s="134" t="s">
        <v>89</v>
      </c>
      <c r="E6" s="135" t="s">
        <v>90</v>
      </c>
      <c r="F6" s="135" t="s">
        <v>90</v>
      </c>
      <c r="G6" s="135"/>
      <c r="H6" s="135"/>
      <c r="I6" s="135"/>
      <c r="J6" s="135"/>
      <c r="K6" s="139"/>
    </row>
    <row r="7" ht="16.55" customHeight="1" spans="1:11">
      <c r="A7" s="111"/>
      <c r="B7" s="134" t="s">
        <v>87</v>
      </c>
      <c r="C7" s="134" t="s">
        <v>88</v>
      </c>
      <c r="D7" s="134" t="s">
        <v>91</v>
      </c>
      <c r="E7" s="135" t="s">
        <v>92</v>
      </c>
      <c r="F7" s="135" t="s">
        <v>92</v>
      </c>
      <c r="G7" s="135"/>
      <c r="H7" s="135"/>
      <c r="I7" s="135"/>
      <c r="J7" s="135"/>
      <c r="K7" s="139"/>
    </row>
    <row r="8" ht="16.55" customHeight="1" spans="1:11">
      <c r="A8" s="111"/>
      <c r="B8" s="134" t="s">
        <v>87</v>
      </c>
      <c r="C8" s="134" t="s">
        <v>88</v>
      </c>
      <c r="D8" s="134" t="s">
        <v>93</v>
      </c>
      <c r="E8" s="135" t="s">
        <v>94</v>
      </c>
      <c r="F8" s="135" t="s">
        <v>94</v>
      </c>
      <c r="G8" s="135"/>
      <c r="H8" s="135"/>
      <c r="I8" s="135"/>
      <c r="J8" s="135"/>
      <c r="K8" s="139"/>
    </row>
    <row r="9" ht="16.55" customHeight="1" spans="1:11">
      <c r="A9" s="111"/>
      <c r="B9" s="134" t="s">
        <v>87</v>
      </c>
      <c r="C9" s="134" t="s">
        <v>95</v>
      </c>
      <c r="D9" s="134" t="s">
        <v>96</v>
      </c>
      <c r="E9" s="135" t="s">
        <v>97</v>
      </c>
      <c r="F9" s="135" t="s">
        <v>98</v>
      </c>
      <c r="G9" s="135" t="s">
        <v>99</v>
      </c>
      <c r="H9" s="135"/>
      <c r="I9" s="135"/>
      <c r="J9" s="135"/>
      <c r="K9" s="139"/>
    </row>
    <row r="10" ht="16.55" customHeight="1" spans="1:11">
      <c r="A10" s="111"/>
      <c r="B10" s="134" t="s">
        <v>87</v>
      </c>
      <c r="C10" s="134" t="s">
        <v>95</v>
      </c>
      <c r="D10" s="134" t="s">
        <v>100</v>
      </c>
      <c r="E10" s="135" t="s">
        <v>101</v>
      </c>
      <c r="F10" s="135" t="s">
        <v>101</v>
      </c>
      <c r="G10" s="135"/>
      <c r="H10" s="135"/>
      <c r="I10" s="135"/>
      <c r="J10" s="135"/>
      <c r="K10" s="139"/>
    </row>
    <row r="11" ht="16.55" customHeight="1" spans="1:11">
      <c r="A11" s="111"/>
      <c r="B11" s="134" t="s">
        <v>87</v>
      </c>
      <c r="C11" s="134" t="s">
        <v>95</v>
      </c>
      <c r="D11" s="134" t="s">
        <v>102</v>
      </c>
      <c r="E11" s="135" t="s">
        <v>103</v>
      </c>
      <c r="F11" s="135" t="s">
        <v>104</v>
      </c>
      <c r="G11" s="135" t="s">
        <v>105</v>
      </c>
      <c r="H11" s="135"/>
      <c r="I11" s="135"/>
      <c r="J11" s="135"/>
      <c r="K11" s="139"/>
    </row>
    <row r="12" ht="16.55" customHeight="1" spans="1:11">
      <c r="A12" s="111"/>
      <c r="B12" s="134" t="s">
        <v>87</v>
      </c>
      <c r="C12" s="134" t="s">
        <v>95</v>
      </c>
      <c r="D12" s="134" t="s">
        <v>106</v>
      </c>
      <c r="E12" s="135" t="s">
        <v>107</v>
      </c>
      <c r="F12" s="135" t="s">
        <v>107</v>
      </c>
      <c r="G12" s="135"/>
      <c r="H12" s="135"/>
      <c r="I12" s="135"/>
      <c r="J12" s="135"/>
      <c r="K12" s="139"/>
    </row>
    <row r="13" ht="16.55" customHeight="1" spans="1:11">
      <c r="A13" s="111"/>
      <c r="B13" s="134" t="s">
        <v>87</v>
      </c>
      <c r="C13" s="134" t="s">
        <v>95</v>
      </c>
      <c r="D13" s="134" t="s">
        <v>108</v>
      </c>
      <c r="E13" s="135" t="s">
        <v>109</v>
      </c>
      <c r="F13" s="135" t="s">
        <v>109</v>
      </c>
      <c r="G13" s="135"/>
      <c r="H13" s="135"/>
      <c r="I13" s="135"/>
      <c r="J13" s="135"/>
      <c r="K13" s="139"/>
    </row>
    <row r="14" ht="16.55" customHeight="1" spans="1:11">
      <c r="A14" s="111"/>
      <c r="B14" s="134" t="s">
        <v>87</v>
      </c>
      <c r="C14" s="134" t="s">
        <v>95</v>
      </c>
      <c r="D14" s="134" t="s">
        <v>110</v>
      </c>
      <c r="E14" s="135" t="s">
        <v>111</v>
      </c>
      <c r="F14" s="135" t="s">
        <v>111</v>
      </c>
      <c r="G14" s="135"/>
      <c r="H14" s="135"/>
      <c r="I14" s="135"/>
      <c r="J14" s="135"/>
      <c r="K14" s="139"/>
    </row>
    <row r="15" ht="16.55" customHeight="1" spans="1:11">
      <c r="A15" s="111"/>
      <c r="B15" s="134" t="s">
        <v>87</v>
      </c>
      <c r="C15" s="134" t="s">
        <v>95</v>
      </c>
      <c r="D15" s="134" t="s">
        <v>112</v>
      </c>
      <c r="E15" s="135" t="s">
        <v>113</v>
      </c>
      <c r="F15" s="135" t="s">
        <v>113</v>
      </c>
      <c r="G15" s="135"/>
      <c r="H15" s="135"/>
      <c r="I15" s="135"/>
      <c r="J15" s="135"/>
      <c r="K15" s="139"/>
    </row>
    <row r="16" ht="16.55" customHeight="1" spans="1:11">
      <c r="A16" s="111"/>
      <c r="B16" s="134" t="s">
        <v>87</v>
      </c>
      <c r="C16" s="134" t="s">
        <v>95</v>
      </c>
      <c r="D16" s="134" t="s">
        <v>114</v>
      </c>
      <c r="E16" s="135" t="s">
        <v>115</v>
      </c>
      <c r="F16" s="135" t="s">
        <v>107</v>
      </c>
      <c r="G16" s="135" t="s">
        <v>116</v>
      </c>
      <c r="H16" s="135"/>
      <c r="I16" s="135"/>
      <c r="J16" s="135"/>
      <c r="K16" s="139"/>
    </row>
    <row r="17" ht="16.55" customHeight="1" spans="1:11">
      <c r="A17" s="111"/>
      <c r="B17" s="134" t="s">
        <v>87</v>
      </c>
      <c r="C17" s="134" t="s">
        <v>95</v>
      </c>
      <c r="D17" s="134" t="s">
        <v>117</v>
      </c>
      <c r="E17" s="135" t="s">
        <v>118</v>
      </c>
      <c r="F17" s="135" t="s">
        <v>118</v>
      </c>
      <c r="G17" s="135"/>
      <c r="H17" s="135"/>
      <c r="I17" s="135"/>
      <c r="J17" s="135"/>
      <c r="K17" s="139"/>
    </row>
    <row r="18" ht="16.55" customHeight="1" spans="1:11">
      <c r="A18" s="111"/>
      <c r="B18" s="134" t="s">
        <v>87</v>
      </c>
      <c r="C18" s="134" t="s">
        <v>95</v>
      </c>
      <c r="D18" s="134" t="s">
        <v>119</v>
      </c>
      <c r="E18" s="135" t="s">
        <v>113</v>
      </c>
      <c r="F18" s="135" t="s">
        <v>113</v>
      </c>
      <c r="G18" s="135"/>
      <c r="H18" s="135"/>
      <c r="I18" s="135"/>
      <c r="J18" s="135"/>
      <c r="K18" s="139"/>
    </row>
    <row r="19" ht="16.55" customHeight="1" spans="1:11">
      <c r="A19" s="111"/>
      <c r="B19" s="134" t="s">
        <v>87</v>
      </c>
      <c r="C19" s="134" t="s">
        <v>95</v>
      </c>
      <c r="D19" s="134" t="s">
        <v>120</v>
      </c>
      <c r="E19" s="135" t="s">
        <v>107</v>
      </c>
      <c r="F19" s="135" t="s">
        <v>107</v>
      </c>
      <c r="G19" s="135"/>
      <c r="H19" s="135"/>
      <c r="I19" s="135"/>
      <c r="J19" s="135"/>
      <c r="K19" s="139"/>
    </row>
    <row r="20" ht="16.55" customHeight="1" spans="1:11">
      <c r="A20" s="111"/>
      <c r="B20" s="134" t="s">
        <v>87</v>
      </c>
      <c r="C20" s="134" t="s">
        <v>95</v>
      </c>
      <c r="D20" s="134" t="s">
        <v>121</v>
      </c>
      <c r="E20" s="135" t="s">
        <v>122</v>
      </c>
      <c r="F20" s="135"/>
      <c r="G20" s="135" t="s">
        <v>122</v>
      </c>
      <c r="H20" s="135"/>
      <c r="I20" s="135"/>
      <c r="J20" s="135"/>
      <c r="K20" s="139"/>
    </row>
    <row r="21" ht="16.55" customHeight="1" spans="1:11">
      <c r="A21" s="111"/>
      <c r="B21" s="134" t="s">
        <v>87</v>
      </c>
      <c r="C21" s="134" t="s">
        <v>95</v>
      </c>
      <c r="D21" s="134" t="s">
        <v>123</v>
      </c>
      <c r="E21" s="135" t="s">
        <v>124</v>
      </c>
      <c r="F21" s="135" t="s">
        <v>124</v>
      </c>
      <c r="G21" s="135"/>
      <c r="H21" s="135"/>
      <c r="I21" s="135"/>
      <c r="J21" s="135"/>
      <c r="K21" s="139"/>
    </row>
    <row r="22" ht="16.55" customHeight="1" spans="1:11">
      <c r="A22" s="111"/>
      <c r="B22" s="134" t="s">
        <v>87</v>
      </c>
      <c r="C22" s="134" t="s">
        <v>95</v>
      </c>
      <c r="D22" s="134" t="s">
        <v>125</v>
      </c>
      <c r="E22" s="135" t="s">
        <v>126</v>
      </c>
      <c r="F22" s="135" t="s">
        <v>126</v>
      </c>
      <c r="G22" s="135"/>
      <c r="H22" s="135"/>
      <c r="I22" s="135"/>
      <c r="J22" s="135"/>
      <c r="K22" s="139"/>
    </row>
    <row r="23" ht="16.55" customHeight="1" spans="1:11">
      <c r="A23" s="111"/>
      <c r="B23" s="134" t="s">
        <v>87</v>
      </c>
      <c r="C23" s="134" t="s">
        <v>95</v>
      </c>
      <c r="D23" s="134" t="s">
        <v>127</v>
      </c>
      <c r="E23" s="135" t="s">
        <v>128</v>
      </c>
      <c r="F23" s="135" t="s">
        <v>128</v>
      </c>
      <c r="G23" s="135"/>
      <c r="H23" s="135"/>
      <c r="I23" s="135"/>
      <c r="J23" s="135"/>
      <c r="K23" s="139"/>
    </row>
    <row r="24" ht="16.55" customHeight="1" spans="1:11">
      <c r="A24" s="111"/>
      <c r="B24" s="134" t="s">
        <v>87</v>
      </c>
      <c r="C24" s="134" t="s">
        <v>95</v>
      </c>
      <c r="D24" s="134" t="s">
        <v>129</v>
      </c>
      <c r="E24" s="135" t="s">
        <v>130</v>
      </c>
      <c r="F24" s="135" t="s">
        <v>130</v>
      </c>
      <c r="G24" s="135"/>
      <c r="H24" s="135"/>
      <c r="I24" s="135"/>
      <c r="J24" s="135"/>
      <c r="K24" s="139"/>
    </row>
    <row r="25" ht="16.55" customHeight="1" spans="1:11">
      <c r="A25" s="111"/>
      <c r="B25" s="134" t="s">
        <v>87</v>
      </c>
      <c r="C25" s="134" t="s">
        <v>131</v>
      </c>
      <c r="D25" s="134" t="s">
        <v>132</v>
      </c>
      <c r="E25" s="135" t="s">
        <v>133</v>
      </c>
      <c r="F25" s="135"/>
      <c r="G25" s="135" t="s">
        <v>133</v>
      </c>
      <c r="H25" s="135"/>
      <c r="I25" s="135"/>
      <c r="J25" s="135"/>
      <c r="K25" s="139"/>
    </row>
    <row r="26" ht="16.55" customHeight="1" spans="1:11">
      <c r="A26" s="111"/>
      <c r="B26" s="134" t="s">
        <v>87</v>
      </c>
      <c r="C26" s="134" t="s">
        <v>134</v>
      </c>
      <c r="D26" s="134" t="s">
        <v>135</v>
      </c>
      <c r="E26" s="135" t="s">
        <v>136</v>
      </c>
      <c r="F26" s="135" t="s">
        <v>136</v>
      </c>
      <c r="G26" s="135"/>
      <c r="H26" s="135"/>
      <c r="I26" s="135"/>
      <c r="J26" s="135"/>
      <c r="K26" s="139"/>
    </row>
    <row r="27" ht="16.55" customHeight="1" spans="1:11">
      <c r="A27" s="111"/>
      <c r="B27" s="134" t="s">
        <v>137</v>
      </c>
      <c r="C27" s="134" t="s">
        <v>88</v>
      </c>
      <c r="D27" s="134" t="s">
        <v>138</v>
      </c>
      <c r="E27" s="135" t="s">
        <v>139</v>
      </c>
      <c r="F27" s="135" t="s">
        <v>139</v>
      </c>
      <c r="G27" s="135"/>
      <c r="H27" s="135"/>
      <c r="I27" s="135"/>
      <c r="J27" s="135"/>
      <c r="K27" s="139"/>
    </row>
    <row r="28" ht="16.55" customHeight="1" spans="1:11">
      <c r="A28" s="111"/>
      <c r="B28" s="134" t="s">
        <v>137</v>
      </c>
      <c r="C28" s="134" t="s">
        <v>95</v>
      </c>
      <c r="D28" s="134" t="s">
        <v>114</v>
      </c>
      <c r="E28" s="135" t="s">
        <v>52</v>
      </c>
      <c r="F28" s="135"/>
      <c r="G28" s="135">
        <v>8.430338</v>
      </c>
      <c r="H28" s="135"/>
      <c r="I28" s="135"/>
      <c r="J28" s="135"/>
      <c r="K28" s="139"/>
    </row>
    <row r="29" ht="16.55" customHeight="1" spans="1:11">
      <c r="A29" s="111"/>
      <c r="B29" s="134" t="s">
        <v>140</v>
      </c>
      <c r="C29" s="134" t="s">
        <v>141</v>
      </c>
      <c r="D29" s="134" t="s">
        <v>142</v>
      </c>
      <c r="E29" s="135" t="s">
        <v>143</v>
      </c>
      <c r="F29" s="135" t="s">
        <v>143</v>
      </c>
      <c r="G29" s="135"/>
      <c r="H29" s="135"/>
      <c r="I29" s="135"/>
      <c r="J29" s="135"/>
      <c r="K29" s="139"/>
    </row>
    <row r="30" ht="16.55" customHeight="1" spans="1:11">
      <c r="A30" s="111"/>
      <c r="B30" s="134" t="s">
        <v>140</v>
      </c>
      <c r="C30" s="134" t="s">
        <v>144</v>
      </c>
      <c r="D30" s="134" t="s">
        <v>145</v>
      </c>
      <c r="E30" s="135" t="s">
        <v>146</v>
      </c>
      <c r="F30" s="135" t="s">
        <v>146</v>
      </c>
      <c r="G30" s="135"/>
      <c r="H30" s="135"/>
      <c r="I30" s="135"/>
      <c r="J30" s="135"/>
      <c r="K30" s="139"/>
    </row>
    <row r="31" ht="25.3" customHeight="1" spans="1:11">
      <c r="A31" s="111"/>
      <c r="B31" s="134" t="s">
        <v>147</v>
      </c>
      <c r="C31" s="134" t="s">
        <v>88</v>
      </c>
      <c r="D31" s="134" t="s">
        <v>148</v>
      </c>
      <c r="E31" s="135" t="s">
        <v>149</v>
      </c>
      <c r="F31" s="135" t="s">
        <v>149</v>
      </c>
      <c r="G31" s="135"/>
      <c r="H31" s="135"/>
      <c r="I31" s="135"/>
      <c r="J31" s="135"/>
      <c r="K31" s="139"/>
    </row>
    <row r="32" ht="16.55" customHeight="1" spans="1:11">
      <c r="A32" s="111"/>
      <c r="B32" s="134" t="s">
        <v>150</v>
      </c>
      <c r="C32" s="134" t="s">
        <v>88</v>
      </c>
      <c r="D32" s="134" t="s">
        <v>151</v>
      </c>
      <c r="E32" s="135" t="s">
        <v>152</v>
      </c>
      <c r="F32" s="135" t="s">
        <v>152</v>
      </c>
      <c r="G32" s="135"/>
      <c r="H32" s="135"/>
      <c r="I32" s="135"/>
      <c r="J32" s="135"/>
      <c r="K32" s="139"/>
    </row>
    <row r="33" ht="16.55" customHeight="1" spans="1:11">
      <c r="A33" s="111"/>
      <c r="B33" s="134" t="s">
        <v>153</v>
      </c>
      <c r="C33" s="134" t="s">
        <v>134</v>
      </c>
      <c r="D33" s="134" t="s">
        <v>154</v>
      </c>
      <c r="E33" s="135" t="s">
        <v>155</v>
      </c>
      <c r="F33" s="135" t="s">
        <v>155</v>
      </c>
      <c r="G33" s="135"/>
      <c r="H33" s="135"/>
      <c r="I33" s="135"/>
      <c r="J33" s="135"/>
      <c r="K33" s="139"/>
    </row>
    <row r="34" ht="16.55" customHeight="1" spans="1:11">
      <c r="A34" s="111"/>
      <c r="B34" s="134" t="s">
        <v>156</v>
      </c>
      <c r="C34" s="134" t="s">
        <v>88</v>
      </c>
      <c r="D34" s="134" t="s">
        <v>157</v>
      </c>
      <c r="E34" s="135" t="s">
        <v>28</v>
      </c>
      <c r="F34" s="135" t="s">
        <v>28</v>
      </c>
      <c r="G34" s="135"/>
      <c r="H34" s="135"/>
      <c r="I34" s="135"/>
      <c r="J34" s="135"/>
      <c r="K34" s="139"/>
    </row>
    <row r="35" ht="16.55" customHeight="1" spans="1:11">
      <c r="A35" s="111"/>
      <c r="B35" s="134" t="s">
        <v>158</v>
      </c>
      <c r="C35" s="134" t="s">
        <v>88</v>
      </c>
      <c r="D35" s="134" t="s">
        <v>159</v>
      </c>
      <c r="E35" s="135" t="s">
        <v>39</v>
      </c>
      <c r="F35" s="135" t="s">
        <v>39</v>
      </c>
      <c r="G35" s="135"/>
      <c r="H35" s="135"/>
      <c r="I35" s="135"/>
      <c r="J35" s="135"/>
      <c r="K35" s="139"/>
    </row>
    <row r="36" ht="16.25" customHeight="1" spans="1:11">
      <c r="A36" s="114"/>
      <c r="B36" s="81" t="s">
        <v>76</v>
      </c>
      <c r="C36" s="81"/>
      <c r="D36" s="81"/>
      <c r="E36" s="136">
        <v>4218.36428</v>
      </c>
      <c r="F36" s="136">
        <v>3074.313942</v>
      </c>
      <c r="G36" s="136">
        <v>1144.050338</v>
      </c>
      <c r="H36" s="137"/>
      <c r="I36" s="126"/>
      <c r="J36" s="126"/>
      <c r="K36" s="113"/>
    </row>
    <row r="37" ht="16.25" customHeight="1" spans="1:11">
      <c r="A37" s="114"/>
      <c r="B37" s="114"/>
      <c r="C37" s="114"/>
      <c r="D37" s="114"/>
      <c r="E37" s="100"/>
      <c r="F37" s="100"/>
      <c r="G37" s="100"/>
      <c r="H37" s="138"/>
      <c r="I37" s="99"/>
      <c r="J37" s="99"/>
      <c r="K37" s="140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pane ySplit="5" topLeftCell="A6" activePane="bottomLeft" state="frozen"/>
      <selection/>
      <selection pane="bottomLeft" activeCell="J15" sqref="J15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160</v>
      </c>
      <c r="L1" s="4"/>
      <c r="M1" s="4"/>
      <c r="N1" s="4"/>
      <c r="O1" s="4"/>
      <c r="P1" s="4"/>
      <c r="Q1" s="19"/>
    </row>
    <row r="2" ht="22.8" customHeight="1" spans="1:17">
      <c r="A2" s="4"/>
      <c r="B2" s="5" t="s">
        <v>161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</row>
    <row r="3" ht="19.55" customHeight="1" spans="1:17">
      <c r="A3" s="24"/>
      <c r="B3" s="107"/>
      <c r="C3" s="107"/>
      <c r="D3" s="107"/>
      <c r="E3" s="6"/>
      <c r="F3" s="6"/>
      <c r="G3" s="6"/>
      <c r="H3" s="24"/>
      <c r="I3" s="24"/>
      <c r="J3" s="24"/>
      <c r="K3" s="24"/>
      <c r="L3" s="24"/>
      <c r="M3" s="24"/>
      <c r="N3" s="24"/>
      <c r="O3" s="47" t="s">
        <v>1</v>
      </c>
      <c r="P3" s="47"/>
      <c r="Q3" s="19"/>
    </row>
    <row r="4" ht="23" customHeight="1" spans="1:17">
      <c r="A4" s="95"/>
      <c r="B4" s="26" t="s">
        <v>162</v>
      </c>
      <c r="C4" s="26" t="s">
        <v>163</v>
      </c>
      <c r="D4" s="26" t="s">
        <v>164</v>
      </c>
      <c r="E4" s="26" t="s">
        <v>78</v>
      </c>
      <c r="F4" s="26" t="s">
        <v>79</v>
      </c>
      <c r="G4" s="26" t="s">
        <v>80</v>
      </c>
      <c r="H4" s="26" t="s">
        <v>59</v>
      </c>
      <c r="I4" s="26" t="s">
        <v>165</v>
      </c>
      <c r="J4" s="26"/>
      <c r="K4" s="26"/>
      <c r="L4" s="26" t="s">
        <v>166</v>
      </c>
      <c r="M4" s="26"/>
      <c r="N4" s="26"/>
      <c r="O4" s="26" t="s">
        <v>65</v>
      </c>
      <c r="P4" s="26" t="s">
        <v>71</v>
      </c>
      <c r="Q4" s="103"/>
    </row>
    <row r="5" ht="34.5" customHeight="1" spans="1:17">
      <c r="A5" s="95"/>
      <c r="B5" s="26"/>
      <c r="C5" s="26"/>
      <c r="D5" s="26"/>
      <c r="E5" s="26"/>
      <c r="F5" s="26"/>
      <c r="G5" s="26"/>
      <c r="H5" s="26"/>
      <c r="I5" s="26" t="s">
        <v>167</v>
      </c>
      <c r="J5" s="26" t="s">
        <v>168</v>
      </c>
      <c r="K5" s="26" t="s">
        <v>169</v>
      </c>
      <c r="L5" s="26" t="s">
        <v>167</v>
      </c>
      <c r="M5" s="26" t="s">
        <v>168</v>
      </c>
      <c r="N5" s="26" t="s">
        <v>169</v>
      </c>
      <c r="O5" s="26"/>
      <c r="P5" s="26"/>
      <c r="Q5" s="103"/>
    </row>
    <row r="6" ht="25.3" customHeight="1" spans="1:17">
      <c r="A6" s="17"/>
      <c r="B6" s="85" t="s">
        <v>170</v>
      </c>
      <c r="C6" s="85" t="s">
        <v>171</v>
      </c>
      <c r="D6" s="85" t="s">
        <v>172</v>
      </c>
      <c r="E6" s="85" t="s">
        <v>137</v>
      </c>
      <c r="F6" s="85" t="s">
        <v>95</v>
      </c>
      <c r="G6" s="85" t="s">
        <v>114</v>
      </c>
      <c r="H6" s="129">
        <v>7.984338</v>
      </c>
      <c r="I6" s="129">
        <v>7.984338</v>
      </c>
      <c r="J6" s="131"/>
      <c r="K6" s="131"/>
      <c r="L6" s="131"/>
      <c r="M6" s="131"/>
      <c r="N6" s="131"/>
      <c r="O6" s="131"/>
      <c r="P6" s="131"/>
      <c r="Q6" s="19"/>
    </row>
    <row r="7" customFormat="1" ht="25.3" customHeight="1" spans="1:17">
      <c r="A7" s="17"/>
      <c r="B7" s="85" t="s">
        <v>170</v>
      </c>
      <c r="C7" s="85" t="s">
        <v>171</v>
      </c>
      <c r="D7" s="85" t="s">
        <v>173</v>
      </c>
      <c r="E7" s="85" t="s">
        <v>137</v>
      </c>
      <c r="F7" s="85" t="s">
        <v>95</v>
      </c>
      <c r="G7" s="85" t="s">
        <v>114</v>
      </c>
      <c r="H7" s="129">
        <v>0.446</v>
      </c>
      <c r="I7" s="129">
        <v>0.446</v>
      </c>
      <c r="J7" s="131"/>
      <c r="K7" s="131"/>
      <c r="L7" s="131"/>
      <c r="M7" s="131"/>
      <c r="N7" s="131"/>
      <c r="O7" s="131"/>
      <c r="P7" s="131"/>
      <c r="Q7" s="19"/>
    </row>
    <row r="8" ht="25.3" customHeight="1" spans="1:17">
      <c r="A8" s="17"/>
      <c r="B8" s="85" t="s">
        <v>170</v>
      </c>
      <c r="C8" s="85" t="s">
        <v>171</v>
      </c>
      <c r="D8" s="85" t="s">
        <v>174</v>
      </c>
      <c r="E8" s="85" t="s">
        <v>87</v>
      </c>
      <c r="F8" s="85" t="s">
        <v>131</v>
      </c>
      <c r="G8" s="85" t="s">
        <v>132</v>
      </c>
      <c r="H8" s="129">
        <v>69.5</v>
      </c>
      <c r="I8" s="129">
        <v>69.5</v>
      </c>
      <c r="J8" s="131"/>
      <c r="K8" s="131"/>
      <c r="L8" s="131"/>
      <c r="M8" s="131"/>
      <c r="N8" s="131"/>
      <c r="O8" s="131"/>
      <c r="P8" s="131"/>
      <c r="Q8" s="19"/>
    </row>
    <row r="9" ht="25.3" customHeight="1" spans="1:17">
      <c r="A9" s="17"/>
      <c r="B9" s="85" t="s">
        <v>170</v>
      </c>
      <c r="C9" s="85" t="s">
        <v>171</v>
      </c>
      <c r="D9" s="85" t="s">
        <v>175</v>
      </c>
      <c r="E9" s="85" t="s">
        <v>87</v>
      </c>
      <c r="F9" s="85" t="s">
        <v>95</v>
      </c>
      <c r="G9" s="85" t="s">
        <v>114</v>
      </c>
      <c r="H9" s="129">
        <v>68.5</v>
      </c>
      <c r="I9" s="129">
        <v>68.5</v>
      </c>
      <c r="J9" s="131"/>
      <c r="K9" s="131"/>
      <c r="L9" s="131"/>
      <c r="M9" s="131"/>
      <c r="N9" s="131"/>
      <c r="O9" s="131"/>
      <c r="P9" s="131"/>
      <c r="Q9" s="19"/>
    </row>
    <row r="10" ht="25.3" customHeight="1" spans="1:17">
      <c r="A10" s="17"/>
      <c r="B10" s="85" t="s">
        <v>170</v>
      </c>
      <c r="C10" s="85" t="s">
        <v>171</v>
      </c>
      <c r="D10" s="85" t="s">
        <v>173</v>
      </c>
      <c r="E10" s="85" t="s">
        <v>87</v>
      </c>
      <c r="F10" s="85" t="s">
        <v>95</v>
      </c>
      <c r="G10" s="85" t="s">
        <v>114</v>
      </c>
      <c r="H10" s="129">
        <v>174.9</v>
      </c>
      <c r="I10" s="129">
        <v>174.9</v>
      </c>
      <c r="J10" s="131"/>
      <c r="K10" s="131"/>
      <c r="L10" s="131"/>
      <c r="M10" s="131"/>
      <c r="N10" s="131"/>
      <c r="O10" s="131"/>
      <c r="P10" s="131"/>
      <c r="Q10" s="19"/>
    </row>
    <row r="11" ht="25.3" customHeight="1" spans="1:17">
      <c r="A11" s="17"/>
      <c r="B11" s="85" t="s">
        <v>170</v>
      </c>
      <c r="C11" s="85" t="s">
        <v>171</v>
      </c>
      <c r="D11" s="85" t="s">
        <v>176</v>
      </c>
      <c r="E11" s="85" t="s">
        <v>87</v>
      </c>
      <c r="F11" s="85" t="s">
        <v>95</v>
      </c>
      <c r="G11" s="85" t="s">
        <v>114</v>
      </c>
      <c r="H11" s="129">
        <v>45</v>
      </c>
      <c r="I11" s="129">
        <v>45</v>
      </c>
      <c r="J11" s="131"/>
      <c r="K11" s="131"/>
      <c r="L11" s="131"/>
      <c r="M11" s="131"/>
      <c r="N11" s="131"/>
      <c r="O11" s="131"/>
      <c r="P11" s="131"/>
      <c r="Q11" s="19"/>
    </row>
    <row r="12" ht="25.3" customHeight="1" spans="1:17">
      <c r="A12" s="17"/>
      <c r="B12" s="85" t="s">
        <v>170</v>
      </c>
      <c r="C12" s="85" t="s">
        <v>171</v>
      </c>
      <c r="D12" s="85" t="s">
        <v>177</v>
      </c>
      <c r="E12" s="85" t="s">
        <v>87</v>
      </c>
      <c r="F12" s="85" t="s">
        <v>95</v>
      </c>
      <c r="G12" s="85" t="s">
        <v>121</v>
      </c>
      <c r="H12" s="129">
        <v>60</v>
      </c>
      <c r="I12" s="129">
        <v>60</v>
      </c>
      <c r="J12" s="131"/>
      <c r="K12" s="131"/>
      <c r="L12" s="131"/>
      <c r="M12" s="131"/>
      <c r="N12" s="131"/>
      <c r="O12" s="131"/>
      <c r="P12" s="131"/>
      <c r="Q12" s="19"/>
    </row>
    <row r="13" ht="25.3" customHeight="1" spans="1:17">
      <c r="A13" s="17"/>
      <c r="B13" s="85" t="s">
        <v>170</v>
      </c>
      <c r="C13" s="85" t="s">
        <v>171</v>
      </c>
      <c r="D13" s="85" t="s">
        <v>178</v>
      </c>
      <c r="E13" s="85" t="s">
        <v>87</v>
      </c>
      <c r="F13" s="85" t="s">
        <v>95</v>
      </c>
      <c r="G13" s="85" t="s">
        <v>114</v>
      </c>
      <c r="H13" s="129">
        <v>180.86</v>
      </c>
      <c r="I13" s="129">
        <v>180.86</v>
      </c>
      <c r="J13" s="131"/>
      <c r="K13" s="131"/>
      <c r="L13" s="131"/>
      <c r="M13" s="131"/>
      <c r="N13" s="131"/>
      <c r="O13" s="131"/>
      <c r="P13" s="131"/>
      <c r="Q13" s="19"/>
    </row>
    <row r="14" ht="25.3" customHeight="1" spans="1:17">
      <c r="A14" s="17"/>
      <c r="B14" s="85" t="s">
        <v>170</v>
      </c>
      <c r="C14" s="85" t="s">
        <v>171</v>
      </c>
      <c r="D14" s="85" t="s">
        <v>179</v>
      </c>
      <c r="E14" s="85" t="s">
        <v>87</v>
      </c>
      <c r="F14" s="85" t="s">
        <v>95</v>
      </c>
      <c r="G14" s="85" t="s">
        <v>96</v>
      </c>
      <c r="H14" s="129">
        <v>122.23</v>
      </c>
      <c r="I14" s="129">
        <v>122.23</v>
      </c>
      <c r="J14" s="131"/>
      <c r="K14" s="131"/>
      <c r="L14" s="131"/>
      <c r="M14" s="131"/>
      <c r="N14" s="131"/>
      <c r="O14" s="131"/>
      <c r="P14" s="131"/>
      <c r="Q14" s="19"/>
    </row>
    <row r="15" ht="25.3" customHeight="1" spans="1:17">
      <c r="A15" s="17"/>
      <c r="B15" s="85" t="s">
        <v>170</v>
      </c>
      <c r="C15" s="85" t="s">
        <v>171</v>
      </c>
      <c r="D15" s="85" t="s">
        <v>180</v>
      </c>
      <c r="E15" s="85" t="s">
        <v>87</v>
      </c>
      <c r="F15" s="85" t="s">
        <v>95</v>
      </c>
      <c r="G15" s="85" t="s">
        <v>114</v>
      </c>
      <c r="H15" s="129">
        <v>25.47</v>
      </c>
      <c r="I15" s="129">
        <v>25.47</v>
      </c>
      <c r="J15" s="131"/>
      <c r="K15" s="131"/>
      <c r="L15" s="131"/>
      <c r="M15" s="131"/>
      <c r="N15" s="131"/>
      <c r="O15" s="131"/>
      <c r="P15" s="131"/>
      <c r="Q15" s="19"/>
    </row>
    <row r="16" ht="25.3" customHeight="1" spans="1:17">
      <c r="A16" s="17"/>
      <c r="B16" s="85" t="s">
        <v>170</v>
      </c>
      <c r="C16" s="85" t="s">
        <v>171</v>
      </c>
      <c r="D16" s="85" t="s">
        <v>181</v>
      </c>
      <c r="E16" s="85" t="s">
        <v>87</v>
      </c>
      <c r="F16" s="85" t="s">
        <v>95</v>
      </c>
      <c r="G16" s="85" t="s">
        <v>114</v>
      </c>
      <c r="H16" s="129">
        <v>45</v>
      </c>
      <c r="I16" s="129">
        <v>45</v>
      </c>
      <c r="J16" s="131"/>
      <c r="K16" s="131"/>
      <c r="L16" s="131"/>
      <c r="M16" s="131"/>
      <c r="N16" s="131"/>
      <c r="O16" s="131"/>
      <c r="P16" s="131"/>
      <c r="Q16" s="19"/>
    </row>
    <row r="17" ht="25.3" customHeight="1" spans="1:17">
      <c r="A17" s="17"/>
      <c r="B17" s="85" t="s">
        <v>170</v>
      </c>
      <c r="C17" s="85" t="s">
        <v>171</v>
      </c>
      <c r="D17" s="85" t="s">
        <v>182</v>
      </c>
      <c r="E17" s="85" t="s">
        <v>87</v>
      </c>
      <c r="F17" s="85" t="s">
        <v>95</v>
      </c>
      <c r="G17" s="85" t="s">
        <v>102</v>
      </c>
      <c r="H17" s="129">
        <v>83</v>
      </c>
      <c r="I17" s="129">
        <v>83</v>
      </c>
      <c r="J17" s="131"/>
      <c r="K17" s="131"/>
      <c r="L17" s="131"/>
      <c r="M17" s="131"/>
      <c r="N17" s="131"/>
      <c r="O17" s="131"/>
      <c r="P17" s="131"/>
      <c r="Q17" s="19"/>
    </row>
    <row r="18" ht="25.3" customHeight="1" spans="1:17">
      <c r="A18" s="17"/>
      <c r="B18" s="85" t="s">
        <v>170</v>
      </c>
      <c r="C18" s="85" t="s">
        <v>171</v>
      </c>
      <c r="D18" s="85" t="s">
        <v>183</v>
      </c>
      <c r="E18" s="85" t="s">
        <v>87</v>
      </c>
      <c r="F18" s="85" t="s">
        <v>95</v>
      </c>
      <c r="G18" s="85" t="s">
        <v>114</v>
      </c>
      <c r="H18" s="129">
        <v>30</v>
      </c>
      <c r="I18" s="129">
        <v>30</v>
      </c>
      <c r="J18" s="131"/>
      <c r="K18" s="131"/>
      <c r="L18" s="131"/>
      <c r="M18" s="131"/>
      <c r="N18" s="131"/>
      <c r="O18" s="131"/>
      <c r="P18" s="131"/>
      <c r="Q18" s="19"/>
    </row>
    <row r="19" ht="25.3" customHeight="1" spans="1:17">
      <c r="A19" s="17"/>
      <c r="B19" s="85" t="s">
        <v>170</v>
      </c>
      <c r="C19" s="85" t="s">
        <v>171</v>
      </c>
      <c r="D19" s="85" t="s">
        <v>184</v>
      </c>
      <c r="E19" s="85" t="s">
        <v>87</v>
      </c>
      <c r="F19" s="85" t="s">
        <v>95</v>
      </c>
      <c r="G19" s="85" t="s">
        <v>114</v>
      </c>
      <c r="H19" s="129">
        <v>65</v>
      </c>
      <c r="I19" s="129">
        <v>65</v>
      </c>
      <c r="J19" s="131"/>
      <c r="K19" s="131"/>
      <c r="L19" s="131"/>
      <c r="M19" s="131"/>
      <c r="N19" s="131"/>
      <c r="O19" s="131"/>
      <c r="P19" s="131"/>
      <c r="Q19" s="19"/>
    </row>
    <row r="20" ht="25.3" customHeight="1" spans="1:17">
      <c r="A20" s="17"/>
      <c r="B20" s="85" t="s">
        <v>170</v>
      </c>
      <c r="C20" s="85" t="s">
        <v>171</v>
      </c>
      <c r="D20" s="85" t="s">
        <v>185</v>
      </c>
      <c r="E20" s="85" t="s">
        <v>87</v>
      </c>
      <c r="F20" s="85" t="s">
        <v>95</v>
      </c>
      <c r="G20" s="85" t="s">
        <v>114</v>
      </c>
      <c r="H20" s="129">
        <v>125.16</v>
      </c>
      <c r="I20" s="129">
        <v>125.16</v>
      </c>
      <c r="J20" s="131"/>
      <c r="K20" s="131"/>
      <c r="L20" s="131"/>
      <c r="M20" s="131"/>
      <c r="N20" s="131"/>
      <c r="O20" s="131"/>
      <c r="P20" s="131"/>
      <c r="Q20" s="19"/>
    </row>
    <row r="21" ht="25.3" customHeight="1" spans="1:17">
      <c r="A21" s="17"/>
      <c r="B21" s="85" t="s">
        <v>170</v>
      </c>
      <c r="C21" s="85" t="s">
        <v>171</v>
      </c>
      <c r="D21" s="85" t="s">
        <v>186</v>
      </c>
      <c r="E21" s="85" t="s">
        <v>87</v>
      </c>
      <c r="F21" s="85" t="s">
        <v>95</v>
      </c>
      <c r="G21" s="85" t="s">
        <v>114</v>
      </c>
      <c r="H21" s="129">
        <v>41</v>
      </c>
      <c r="I21" s="129">
        <v>41</v>
      </c>
      <c r="J21" s="131"/>
      <c r="K21" s="131"/>
      <c r="L21" s="131"/>
      <c r="M21" s="131"/>
      <c r="N21" s="131"/>
      <c r="O21" s="131"/>
      <c r="P21" s="131"/>
      <c r="Q21" s="19"/>
    </row>
    <row r="22" ht="16.55" customHeight="1" spans="1:17">
      <c r="A22" s="124"/>
      <c r="B22" s="125" t="s">
        <v>187</v>
      </c>
      <c r="C22" s="125"/>
      <c r="D22" s="125"/>
      <c r="E22" s="125"/>
      <c r="F22" s="125"/>
      <c r="G22" s="125"/>
      <c r="H22" s="130">
        <v>1144.050338</v>
      </c>
      <c r="I22" s="130">
        <v>1144.050338</v>
      </c>
      <c r="J22" s="126"/>
      <c r="K22" s="126"/>
      <c r="L22" s="126"/>
      <c r="M22" s="126"/>
      <c r="N22" s="126"/>
      <c r="O22" s="126"/>
      <c r="P22" s="126"/>
      <c r="Q22" s="127"/>
    </row>
    <row r="23" ht="16.55" customHeight="1" spans="1:17">
      <c r="A23" s="99"/>
      <c r="B23" s="99"/>
      <c r="C23" s="99"/>
      <c r="D23" s="99"/>
      <c r="E23" s="87"/>
      <c r="F23" s="87"/>
      <c r="G23" s="87"/>
      <c r="H23" s="99"/>
      <c r="I23" s="99"/>
      <c r="J23" s="99"/>
      <c r="K23" s="99"/>
      <c r="L23" s="99"/>
      <c r="M23" s="99"/>
      <c r="N23" s="99"/>
      <c r="O23" s="99"/>
      <c r="P23" s="99"/>
      <c r="Q23" s="102"/>
    </row>
  </sheetData>
  <mergeCells count="15">
    <mergeCell ref="B2:P2"/>
    <mergeCell ref="B3:D3"/>
    <mergeCell ref="O3:P3"/>
    <mergeCell ref="I4:K4"/>
    <mergeCell ref="L4:N4"/>
    <mergeCell ref="A6:A21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G6" sqref="G6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17"/>
      <c r="B1" s="2"/>
      <c r="C1" s="4"/>
      <c r="D1" s="19"/>
    </row>
    <row r="2" ht="22.8" customHeight="1" spans="1:4">
      <c r="A2" s="17"/>
      <c r="B2" s="5" t="s">
        <v>188</v>
      </c>
      <c r="C2" s="5"/>
      <c r="D2" s="19"/>
    </row>
    <row r="3" ht="19.55" customHeight="1" spans="1:4">
      <c r="A3" s="17"/>
      <c r="B3" s="107"/>
      <c r="C3" s="108" t="s">
        <v>1</v>
      </c>
      <c r="D3" s="106"/>
    </row>
    <row r="4" ht="23" customHeight="1" spans="1:4">
      <c r="A4" s="95"/>
      <c r="B4" s="26" t="s">
        <v>189</v>
      </c>
      <c r="C4" s="26" t="s">
        <v>190</v>
      </c>
      <c r="D4" s="103"/>
    </row>
    <row r="5" ht="16.55" customHeight="1" spans="1:4">
      <c r="A5" s="17"/>
      <c r="B5" s="85" t="s">
        <v>191</v>
      </c>
      <c r="C5" s="83" t="s">
        <v>192</v>
      </c>
      <c r="D5" s="19"/>
    </row>
    <row r="6" ht="16.55" customHeight="1" spans="1:4">
      <c r="A6" s="17"/>
      <c r="B6" s="85" t="s">
        <v>193</v>
      </c>
      <c r="C6" s="83" t="s">
        <v>194</v>
      </c>
      <c r="D6" s="19"/>
    </row>
    <row r="7" ht="16.55" customHeight="1" spans="1:4">
      <c r="A7" s="124"/>
      <c r="B7" s="125" t="s">
        <v>187</v>
      </c>
      <c r="C7" s="126" t="s">
        <v>195</v>
      </c>
      <c r="D7" s="127"/>
    </row>
    <row r="8" ht="16.55" customHeight="1" spans="1:4">
      <c r="A8" s="18"/>
      <c r="B8" s="99"/>
      <c r="C8" s="99"/>
      <c r="D8" s="128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3"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104"/>
      <c r="B1" s="105"/>
      <c r="C1" s="104"/>
      <c r="D1" s="104"/>
      <c r="E1" s="104"/>
      <c r="F1" s="11"/>
    </row>
    <row r="2" ht="22.8" customHeight="1" spans="1:6">
      <c r="A2" s="104"/>
      <c r="B2" s="5" t="s">
        <v>196</v>
      </c>
      <c r="C2" s="5"/>
      <c r="D2" s="5"/>
      <c r="E2" s="5"/>
      <c r="F2" s="11"/>
    </row>
    <row r="3" ht="19.55" customHeight="1" spans="1:6">
      <c r="A3" s="107"/>
      <c r="B3" s="107"/>
      <c r="C3" s="107"/>
      <c r="D3" s="107"/>
      <c r="E3" s="108" t="s">
        <v>1</v>
      </c>
      <c r="F3" s="119"/>
    </row>
    <row r="4" ht="23" customHeight="1" spans="1:6">
      <c r="A4" s="27"/>
      <c r="B4" s="109" t="s">
        <v>2</v>
      </c>
      <c r="C4" s="109"/>
      <c r="D4" s="109" t="s">
        <v>3</v>
      </c>
      <c r="E4" s="109"/>
      <c r="F4" s="110"/>
    </row>
    <row r="5" ht="23" customHeight="1" spans="1:6">
      <c r="A5" s="27"/>
      <c r="B5" s="109" t="s">
        <v>4</v>
      </c>
      <c r="C5" s="109" t="s">
        <v>5</v>
      </c>
      <c r="D5" s="109" t="s">
        <v>4</v>
      </c>
      <c r="E5" s="109" t="s">
        <v>5</v>
      </c>
      <c r="F5" s="110"/>
    </row>
    <row r="6" ht="16.55" customHeight="1" spans="1:6">
      <c r="A6" s="11"/>
      <c r="B6" s="120" t="s">
        <v>197</v>
      </c>
      <c r="C6" s="83" t="s">
        <v>7</v>
      </c>
      <c r="D6" s="120" t="s">
        <v>198</v>
      </c>
      <c r="E6" s="83" t="s">
        <v>50</v>
      </c>
      <c r="F6" s="106"/>
    </row>
    <row r="7" ht="16.55" customHeight="1" spans="1:6">
      <c r="A7" s="11"/>
      <c r="B7" s="120" t="s">
        <v>199</v>
      </c>
      <c r="C7" s="83" t="s">
        <v>7</v>
      </c>
      <c r="D7" s="121" t="s">
        <v>200</v>
      </c>
      <c r="E7" s="83"/>
      <c r="F7" s="106"/>
    </row>
    <row r="8" ht="16.55" customHeight="1" spans="1:6">
      <c r="A8" s="11"/>
      <c r="B8" s="120" t="s">
        <v>201</v>
      </c>
      <c r="C8" s="83"/>
      <c r="D8" s="121" t="s">
        <v>202</v>
      </c>
      <c r="E8" s="83"/>
      <c r="F8" s="106"/>
    </row>
    <row r="9" ht="16.55" customHeight="1" spans="1:6">
      <c r="A9" s="11"/>
      <c r="B9" s="120" t="s">
        <v>203</v>
      </c>
      <c r="C9" s="83"/>
      <c r="D9" s="121" t="s">
        <v>204</v>
      </c>
      <c r="E9" s="83"/>
      <c r="F9" s="106"/>
    </row>
    <row r="10" ht="16.55" customHeight="1" spans="1:6">
      <c r="A10" s="11"/>
      <c r="B10" s="120"/>
      <c r="C10" s="83"/>
      <c r="D10" s="121" t="s">
        <v>205</v>
      </c>
      <c r="E10" s="83"/>
      <c r="F10" s="106"/>
    </row>
    <row r="11" ht="16.55" customHeight="1" spans="1:6">
      <c r="A11" s="11"/>
      <c r="B11" s="120"/>
      <c r="C11" s="83"/>
      <c r="D11" s="121" t="s">
        <v>206</v>
      </c>
      <c r="E11" s="83"/>
      <c r="F11" s="106"/>
    </row>
    <row r="12" ht="16.55" customHeight="1" spans="1:6">
      <c r="A12" s="11"/>
      <c r="B12" s="120"/>
      <c r="C12" s="83"/>
      <c r="D12" s="121" t="s">
        <v>207</v>
      </c>
      <c r="E12" s="83"/>
      <c r="F12" s="106"/>
    </row>
    <row r="13" ht="16.55" customHeight="1" spans="1:6">
      <c r="A13" s="11"/>
      <c r="B13" s="120"/>
      <c r="C13" s="83"/>
      <c r="D13" s="121" t="s">
        <v>208</v>
      </c>
      <c r="E13" s="83" t="s">
        <v>21</v>
      </c>
      <c r="F13" s="106"/>
    </row>
    <row r="14" ht="16.55" customHeight="1" spans="1:6">
      <c r="A14" s="11"/>
      <c r="B14" s="120"/>
      <c r="C14" s="83"/>
      <c r="D14" s="121" t="s">
        <v>209</v>
      </c>
      <c r="E14" s="83" t="s">
        <v>24</v>
      </c>
      <c r="F14" s="106"/>
    </row>
    <row r="15" ht="16.55" customHeight="1" spans="1:6">
      <c r="A15" s="11"/>
      <c r="B15" s="120"/>
      <c r="C15" s="83"/>
      <c r="D15" s="121" t="s">
        <v>210</v>
      </c>
      <c r="E15" s="83"/>
      <c r="F15" s="106"/>
    </row>
    <row r="16" ht="16.55" customHeight="1" spans="1:6">
      <c r="A16" s="11"/>
      <c r="B16" s="120"/>
      <c r="C16" s="83"/>
      <c r="D16" s="121" t="s">
        <v>211</v>
      </c>
      <c r="E16" s="83" t="s">
        <v>28</v>
      </c>
      <c r="F16" s="106"/>
    </row>
    <row r="17" ht="16.55" customHeight="1" spans="1:6">
      <c r="A17" s="11"/>
      <c r="B17" s="120"/>
      <c r="C17" s="83"/>
      <c r="D17" s="121" t="s">
        <v>212</v>
      </c>
      <c r="E17" s="83"/>
      <c r="F17" s="106"/>
    </row>
    <row r="18" ht="16.55" customHeight="1" spans="1:6">
      <c r="A18" s="11"/>
      <c r="B18" s="120"/>
      <c r="C18" s="83"/>
      <c r="D18" s="121" t="s">
        <v>213</v>
      </c>
      <c r="E18" s="83"/>
      <c r="F18" s="106"/>
    </row>
    <row r="19" ht="16.55" customHeight="1" spans="1:6">
      <c r="A19" s="11"/>
      <c r="B19" s="120"/>
      <c r="C19" s="83"/>
      <c r="D19" s="121" t="s">
        <v>214</v>
      </c>
      <c r="E19" s="83"/>
      <c r="F19" s="106"/>
    </row>
    <row r="20" ht="16.55" customHeight="1" spans="1:6">
      <c r="A20" s="11"/>
      <c r="B20" s="120"/>
      <c r="C20" s="83"/>
      <c r="D20" s="121" t="s">
        <v>215</v>
      </c>
      <c r="E20" s="83"/>
      <c r="F20" s="106"/>
    </row>
    <row r="21" ht="16.55" customHeight="1" spans="1:6">
      <c r="A21" s="11"/>
      <c r="B21" s="120"/>
      <c r="C21" s="83"/>
      <c r="D21" s="121" t="s">
        <v>216</v>
      </c>
      <c r="E21" s="83"/>
      <c r="F21" s="106"/>
    </row>
    <row r="22" ht="16.55" customHeight="1" spans="1:6">
      <c r="A22" s="11"/>
      <c r="B22" s="120"/>
      <c r="C22" s="83"/>
      <c r="D22" s="121" t="s">
        <v>217</v>
      </c>
      <c r="E22" s="83"/>
      <c r="F22" s="106"/>
    </row>
    <row r="23" ht="16.55" customHeight="1" spans="1:6">
      <c r="A23" s="11"/>
      <c r="B23" s="120"/>
      <c r="C23" s="83"/>
      <c r="D23" s="121" t="s">
        <v>218</v>
      </c>
      <c r="E23" s="83"/>
      <c r="F23" s="106"/>
    </row>
    <row r="24" ht="16.55" customHeight="1" spans="1:6">
      <c r="A24" s="11"/>
      <c r="B24" s="120"/>
      <c r="C24" s="83"/>
      <c r="D24" s="121" t="s">
        <v>219</v>
      </c>
      <c r="E24" s="83"/>
      <c r="F24" s="106"/>
    </row>
    <row r="25" ht="16.55" customHeight="1" spans="1:6">
      <c r="A25" s="11"/>
      <c r="B25" s="120"/>
      <c r="C25" s="83"/>
      <c r="D25" s="121" t="s">
        <v>220</v>
      </c>
      <c r="E25" s="83"/>
      <c r="F25" s="106"/>
    </row>
    <row r="26" ht="16.55" customHeight="1" spans="1:6">
      <c r="A26" s="11"/>
      <c r="B26" s="120"/>
      <c r="C26" s="83"/>
      <c r="D26" s="121" t="s">
        <v>221</v>
      </c>
      <c r="E26" s="83" t="s">
        <v>39</v>
      </c>
      <c r="F26" s="106"/>
    </row>
    <row r="27" ht="16.55" customHeight="1" spans="1:6">
      <c r="A27" s="11"/>
      <c r="B27" s="120"/>
      <c r="C27" s="83"/>
      <c r="D27" s="121" t="s">
        <v>222</v>
      </c>
      <c r="E27" s="83"/>
      <c r="F27" s="106"/>
    </row>
    <row r="28" ht="16.55" customHeight="1" spans="1:6">
      <c r="A28" s="11"/>
      <c r="B28" s="120"/>
      <c r="C28" s="83"/>
      <c r="D28" s="121" t="s">
        <v>223</v>
      </c>
      <c r="E28" s="83"/>
      <c r="F28" s="106"/>
    </row>
    <row r="29" ht="16.55" customHeight="1" spans="1:6">
      <c r="A29" s="11"/>
      <c r="B29" s="120"/>
      <c r="C29" s="83"/>
      <c r="D29" s="121" t="s">
        <v>224</v>
      </c>
      <c r="E29" s="83"/>
      <c r="F29" s="106"/>
    </row>
    <row r="30" ht="16.55" customHeight="1" spans="1:6">
      <c r="A30" s="11"/>
      <c r="B30" s="120"/>
      <c r="C30" s="83"/>
      <c r="D30" s="121" t="s">
        <v>225</v>
      </c>
      <c r="E30" s="83"/>
      <c r="F30" s="106"/>
    </row>
    <row r="31" ht="16.55" customHeight="1" spans="1:6">
      <c r="A31" s="11"/>
      <c r="B31" s="120"/>
      <c r="C31" s="83"/>
      <c r="D31" s="121" t="s">
        <v>226</v>
      </c>
      <c r="E31" s="83"/>
      <c r="F31" s="106"/>
    </row>
    <row r="32" ht="16.55" customHeight="1" spans="1:6">
      <c r="A32" s="11"/>
      <c r="B32" s="120"/>
      <c r="C32" s="83"/>
      <c r="D32" s="121" t="s">
        <v>227</v>
      </c>
      <c r="E32" s="83"/>
      <c r="F32" s="106"/>
    </row>
    <row r="33" ht="16.55" customHeight="1" spans="1:6">
      <c r="A33" s="11"/>
      <c r="B33" s="120"/>
      <c r="C33" s="83"/>
      <c r="D33" s="121" t="s">
        <v>228</v>
      </c>
      <c r="E33" s="83"/>
      <c r="F33" s="106"/>
    </row>
    <row r="34" ht="16.55" customHeight="1" spans="1:6">
      <c r="A34" s="11"/>
      <c r="B34" s="120"/>
      <c r="C34" s="83"/>
      <c r="D34" s="121" t="s">
        <v>229</v>
      </c>
      <c r="E34" s="83"/>
      <c r="F34" s="106"/>
    </row>
    <row r="35" ht="16.55" customHeight="1" spans="1:6">
      <c r="A35" s="11"/>
      <c r="B35" s="120"/>
      <c r="C35" s="83"/>
      <c r="D35" s="121" t="s">
        <v>230</v>
      </c>
      <c r="E35" s="83"/>
      <c r="F35" s="106"/>
    </row>
    <row r="36" ht="16.55" customHeight="1" spans="1:6">
      <c r="A36" s="11"/>
      <c r="B36" s="120"/>
      <c r="C36" s="83"/>
      <c r="D36" s="121" t="s">
        <v>231</v>
      </c>
      <c r="E36" s="83"/>
      <c r="F36" s="106"/>
    </row>
    <row r="37" ht="16.55" customHeight="1" spans="1:6">
      <c r="A37" s="11"/>
      <c r="B37" s="120"/>
      <c r="C37" s="83"/>
      <c r="D37" s="121" t="s">
        <v>232</v>
      </c>
      <c r="E37" s="83"/>
      <c r="F37" s="106"/>
    </row>
    <row r="38" ht="16.55" customHeight="1" spans="1:6">
      <c r="A38" s="11"/>
      <c r="B38" s="120" t="s">
        <v>233</v>
      </c>
      <c r="C38" s="83" t="s">
        <v>52</v>
      </c>
      <c r="D38" s="120" t="s">
        <v>234</v>
      </c>
      <c r="E38" s="83"/>
      <c r="F38" s="106"/>
    </row>
    <row r="39" ht="16.55" customHeight="1" spans="1:6">
      <c r="A39" s="11"/>
      <c r="B39" s="120" t="s">
        <v>235</v>
      </c>
      <c r="C39" s="122" t="s">
        <v>52</v>
      </c>
      <c r="D39" s="120"/>
      <c r="E39" s="83"/>
      <c r="F39" s="106"/>
    </row>
    <row r="40" ht="16.55" customHeight="1" spans="1:6">
      <c r="A40" s="123"/>
      <c r="B40" s="120" t="s">
        <v>236</v>
      </c>
      <c r="C40" s="122"/>
      <c r="D40" s="120"/>
      <c r="E40" s="83"/>
      <c r="F40" s="77"/>
    </row>
    <row r="41" ht="16.55" customHeight="1" spans="1:6">
      <c r="A41" s="123"/>
      <c r="B41" s="120" t="s">
        <v>237</v>
      </c>
      <c r="C41" s="122"/>
      <c r="D41" s="120"/>
      <c r="E41" s="83"/>
      <c r="F41" s="77"/>
    </row>
    <row r="42" ht="16.55" customHeight="1" spans="1:6">
      <c r="A42" s="11"/>
      <c r="B42" s="81" t="s">
        <v>54</v>
      </c>
      <c r="C42" s="112" t="s">
        <v>50</v>
      </c>
      <c r="D42" s="81" t="s">
        <v>55</v>
      </c>
      <c r="E42" s="112" t="s">
        <v>50</v>
      </c>
      <c r="F42" s="106"/>
    </row>
    <row r="43" ht="16.55" customHeight="1" spans="1:6">
      <c r="A43" s="114"/>
      <c r="B43" s="114"/>
      <c r="C43" s="114"/>
      <c r="D43" s="114"/>
      <c r="E43" s="114"/>
      <c r="F43" s="115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104"/>
      <c r="B1" s="105"/>
      <c r="C1" s="116"/>
      <c r="D1" s="104"/>
      <c r="E1" s="104"/>
      <c r="F1" s="104"/>
      <c r="G1" s="104"/>
      <c r="H1" s="104" t="s">
        <v>160</v>
      </c>
      <c r="I1" s="104"/>
      <c r="J1" s="116"/>
      <c r="K1" s="106"/>
    </row>
    <row r="2" ht="22.8" customHeight="1" spans="1:11">
      <c r="A2" s="104"/>
      <c r="B2" s="5" t="s">
        <v>238</v>
      </c>
      <c r="C2" s="5"/>
      <c r="D2" s="5"/>
      <c r="E2" s="5"/>
      <c r="F2" s="5"/>
      <c r="G2" s="5"/>
      <c r="H2" s="5"/>
      <c r="I2" s="5"/>
      <c r="J2" s="116"/>
      <c r="K2" s="106"/>
    </row>
    <row r="3" ht="19.55" customHeight="1" spans="1:11">
      <c r="A3" s="107"/>
      <c r="B3" s="107"/>
      <c r="C3" s="107"/>
      <c r="D3" s="107"/>
      <c r="E3" s="107"/>
      <c r="F3" s="107"/>
      <c r="G3" s="107"/>
      <c r="H3" s="107"/>
      <c r="I3" s="108"/>
      <c r="J3" s="108" t="s">
        <v>1</v>
      </c>
      <c r="K3" s="106"/>
    </row>
    <row r="4" ht="23" customHeight="1" spans="1:11">
      <c r="A4" s="27"/>
      <c r="B4" s="109" t="s">
        <v>239</v>
      </c>
      <c r="C4" s="109" t="s">
        <v>240</v>
      </c>
      <c r="D4" s="109"/>
      <c r="E4" s="109" t="s">
        <v>5</v>
      </c>
      <c r="F4" s="109"/>
      <c r="G4" s="109"/>
      <c r="H4" s="109"/>
      <c r="I4" s="109"/>
      <c r="J4" s="109"/>
      <c r="K4" s="110"/>
    </row>
    <row r="5" ht="23" customHeight="1" spans="1:11">
      <c r="A5" s="27"/>
      <c r="B5" s="109"/>
      <c r="C5" s="109" t="s">
        <v>241</v>
      </c>
      <c r="D5" s="109" t="s">
        <v>242</v>
      </c>
      <c r="E5" s="109" t="s">
        <v>59</v>
      </c>
      <c r="F5" s="109" t="s">
        <v>81</v>
      </c>
      <c r="G5" s="109"/>
      <c r="H5" s="109"/>
      <c r="I5" s="109" t="s">
        <v>82</v>
      </c>
      <c r="J5" s="109"/>
      <c r="K5" s="118"/>
    </row>
    <row r="6" ht="34.5" customHeight="1" spans="1:11">
      <c r="A6" s="27"/>
      <c r="B6" s="109"/>
      <c r="C6" s="109"/>
      <c r="D6" s="109"/>
      <c r="E6" s="109"/>
      <c r="F6" s="109" t="s">
        <v>61</v>
      </c>
      <c r="G6" s="109" t="s">
        <v>243</v>
      </c>
      <c r="H6" s="109" t="s">
        <v>244</v>
      </c>
      <c r="I6" s="109" t="s">
        <v>245</v>
      </c>
      <c r="J6" s="26" t="s">
        <v>246</v>
      </c>
      <c r="K6" s="110"/>
    </row>
    <row r="7" ht="16.55" customHeight="1" spans="1:11">
      <c r="A7" s="11"/>
      <c r="B7" s="85" t="s">
        <v>170</v>
      </c>
      <c r="C7" s="85" t="s">
        <v>247</v>
      </c>
      <c r="D7" s="85" t="s">
        <v>248</v>
      </c>
      <c r="E7" s="83" t="s">
        <v>249</v>
      </c>
      <c r="F7" s="83" t="s">
        <v>250</v>
      </c>
      <c r="G7" s="83" t="s">
        <v>251</v>
      </c>
      <c r="H7" s="83" t="s">
        <v>252</v>
      </c>
      <c r="I7" s="83" t="s">
        <v>253</v>
      </c>
      <c r="J7" s="83" t="s">
        <v>253</v>
      </c>
      <c r="K7" s="106"/>
    </row>
    <row r="8" ht="16.55" customHeight="1" spans="1:11">
      <c r="A8" s="11"/>
      <c r="B8" s="85" t="s">
        <v>170</v>
      </c>
      <c r="C8" s="85" t="s">
        <v>254</v>
      </c>
      <c r="D8" s="85" t="s">
        <v>255</v>
      </c>
      <c r="E8" s="83" t="s">
        <v>139</v>
      </c>
      <c r="F8" s="83" t="s">
        <v>139</v>
      </c>
      <c r="G8" s="83" t="s">
        <v>139</v>
      </c>
      <c r="H8" s="83"/>
      <c r="I8" s="83"/>
      <c r="J8" s="83"/>
      <c r="K8" s="106"/>
    </row>
    <row r="9" ht="16.55" customHeight="1" spans="1:11">
      <c r="A9" s="11"/>
      <c r="B9" s="85" t="s">
        <v>170</v>
      </c>
      <c r="C9" s="85" t="s">
        <v>256</v>
      </c>
      <c r="D9" s="85" t="s">
        <v>257</v>
      </c>
      <c r="E9" s="83" t="s">
        <v>258</v>
      </c>
      <c r="F9" s="83" t="s">
        <v>258</v>
      </c>
      <c r="G9" s="83" t="s">
        <v>258</v>
      </c>
      <c r="H9" s="83"/>
      <c r="I9" s="83"/>
      <c r="J9" s="83"/>
      <c r="K9" s="106"/>
    </row>
    <row r="10" ht="16.55" customHeight="1" spans="1:11">
      <c r="A10" s="11"/>
      <c r="B10" s="85" t="s">
        <v>170</v>
      </c>
      <c r="C10" s="85" t="s">
        <v>259</v>
      </c>
      <c r="D10" s="85" t="s">
        <v>260</v>
      </c>
      <c r="E10" s="83" t="s">
        <v>149</v>
      </c>
      <c r="F10" s="83" t="s">
        <v>149</v>
      </c>
      <c r="G10" s="83" t="s">
        <v>149</v>
      </c>
      <c r="H10" s="83"/>
      <c r="I10" s="83"/>
      <c r="J10" s="83"/>
      <c r="K10" s="106"/>
    </row>
    <row r="11" ht="16.55" customHeight="1" spans="1:11">
      <c r="A11" s="11"/>
      <c r="B11" s="85" t="s">
        <v>170</v>
      </c>
      <c r="C11" s="85" t="s">
        <v>261</v>
      </c>
      <c r="D11" s="85" t="s">
        <v>262</v>
      </c>
      <c r="E11" s="83" t="s">
        <v>152</v>
      </c>
      <c r="F11" s="83" t="s">
        <v>152</v>
      </c>
      <c r="G11" s="83" t="s">
        <v>152</v>
      </c>
      <c r="H11" s="83"/>
      <c r="I11" s="83"/>
      <c r="J11" s="83"/>
      <c r="K11" s="106"/>
    </row>
    <row r="12" ht="16.55" customHeight="1" spans="1:11">
      <c r="A12" s="11"/>
      <c r="B12" s="85" t="s">
        <v>170</v>
      </c>
      <c r="C12" s="85" t="s">
        <v>263</v>
      </c>
      <c r="D12" s="85" t="s">
        <v>264</v>
      </c>
      <c r="E12" s="83" t="s">
        <v>155</v>
      </c>
      <c r="F12" s="83" t="s">
        <v>155</v>
      </c>
      <c r="G12" s="83" t="s">
        <v>155</v>
      </c>
      <c r="H12" s="83"/>
      <c r="I12" s="83"/>
      <c r="J12" s="83"/>
      <c r="K12" s="106"/>
    </row>
    <row r="13" ht="16.55" customHeight="1" spans="1:11">
      <c r="A13" s="11"/>
      <c r="B13" s="85" t="s">
        <v>170</v>
      </c>
      <c r="C13" s="85" t="s">
        <v>265</v>
      </c>
      <c r="D13" s="85" t="s">
        <v>266</v>
      </c>
      <c r="E13" s="83" t="s">
        <v>28</v>
      </c>
      <c r="F13" s="83" t="s">
        <v>28</v>
      </c>
      <c r="G13" s="83" t="s">
        <v>28</v>
      </c>
      <c r="H13" s="83"/>
      <c r="I13" s="83"/>
      <c r="J13" s="83"/>
      <c r="K13" s="106"/>
    </row>
    <row r="14" ht="16.55" customHeight="1" spans="1:11">
      <c r="A14" s="11"/>
      <c r="B14" s="85" t="s">
        <v>170</v>
      </c>
      <c r="C14" s="85" t="s">
        <v>267</v>
      </c>
      <c r="D14" s="85" t="s">
        <v>268</v>
      </c>
      <c r="E14" s="83" t="s">
        <v>39</v>
      </c>
      <c r="F14" s="83" t="s">
        <v>39</v>
      </c>
      <c r="G14" s="83" t="s">
        <v>39</v>
      </c>
      <c r="H14" s="83"/>
      <c r="I14" s="83"/>
      <c r="J14" s="83"/>
      <c r="K14" s="106"/>
    </row>
    <row r="15" ht="16.55" customHeight="1" spans="1:11">
      <c r="A15" s="111"/>
      <c r="B15" s="82"/>
      <c r="C15" s="82"/>
      <c r="D15" s="81" t="s">
        <v>76</v>
      </c>
      <c r="E15" s="112" t="s">
        <v>7</v>
      </c>
      <c r="F15" s="112" t="s">
        <v>269</v>
      </c>
      <c r="G15" s="112" t="s">
        <v>270</v>
      </c>
      <c r="H15" s="112" t="s">
        <v>252</v>
      </c>
      <c r="I15" s="112" t="s">
        <v>253</v>
      </c>
      <c r="J15" s="112" t="s">
        <v>253</v>
      </c>
      <c r="K15" s="113"/>
    </row>
    <row r="16" ht="16.55" customHeight="1" spans="1:11">
      <c r="A16" s="114"/>
      <c r="B16" s="114"/>
      <c r="C16" s="117"/>
      <c r="D16" s="114"/>
      <c r="E16" s="114"/>
      <c r="F16" s="114"/>
      <c r="G16" s="114"/>
      <c r="H16" s="114"/>
      <c r="I16" s="114"/>
      <c r="J16" s="117"/>
      <c r="K16" s="115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104"/>
      <c r="B1" s="105"/>
      <c r="C1" s="104"/>
      <c r="D1" s="104"/>
      <c r="E1" s="104"/>
      <c r="F1" s="104" t="s">
        <v>160</v>
      </c>
      <c r="G1" s="106"/>
    </row>
    <row r="2" ht="22.8" customHeight="1" spans="1:7">
      <c r="A2" s="104"/>
      <c r="B2" s="5" t="s">
        <v>271</v>
      </c>
      <c r="C2" s="5"/>
      <c r="D2" s="5"/>
      <c r="E2" s="5"/>
      <c r="F2" s="5"/>
      <c r="G2" s="106"/>
    </row>
    <row r="3" ht="19.55" customHeight="1" spans="1:7">
      <c r="A3" s="107"/>
      <c r="B3" s="107"/>
      <c r="C3" s="107"/>
      <c r="D3" s="107"/>
      <c r="E3" s="107"/>
      <c r="F3" s="108" t="s">
        <v>1</v>
      </c>
      <c r="G3" s="106"/>
    </row>
    <row r="4" ht="23" customHeight="1" spans="1:7">
      <c r="A4" s="27"/>
      <c r="B4" s="109" t="s">
        <v>79</v>
      </c>
      <c r="C4" s="109" t="s">
        <v>80</v>
      </c>
      <c r="D4" s="109" t="s">
        <v>5</v>
      </c>
      <c r="E4" s="109"/>
      <c r="F4" s="109"/>
      <c r="G4" s="110"/>
    </row>
    <row r="5" ht="23" customHeight="1" spans="1:7">
      <c r="A5" s="27"/>
      <c r="B5" s="109"/>
      <c r="C5" s="109"/>
      <c r="D5" s="109" t="s">
        <v>59</v>
      </c>
      <c r="E5" s="109" t="s">
        <v>243</v>
      </c>
      <c r="F5" s="109" t="s">
        <v>244</v>
      </c>
      <c r="G5" s="110"/>
    </row>
    <row r="6" ht="16.55" customHeight="1" spans="1:7">
      <c r="A6" s="11"/>
      <c r="B6" s="85" t="s">
        <v>88</v>
      </c>
      <c r="C6" s="85" t="s">
        <v>89</v>
      </c>
      <c r="D6" s="83" t="s">
        <v>90</v>
      </c>
      <c r="E6" s="83" t="s">
        <v>90</v>
      </c>
      <c r="F6" s="83"/>
      <c r="G6" s="106"/>
    </row>
    <row r="7" ht="16.55" customHeight="1" spans="1:7">
      <c r="A7" s="11"/>
      <c r="B7" s="85" t="s">
        <v>88</v>
      </c>
      <c r="C7" s="85" t="s">
        <v>91</v>
      </c>
      <c r="D7" s="83" t="s">
        <v>92</v>
      </c>
      <c r="E7" s="83" t="s">
        <v>92</v>
      </c>
      <c r="F7" s="83"/>
      <c r="G7" s="106"/>
    </row>
    <row r="8" ht="16.55" customHeight="1" spans="1:7">
      <c r="A8" s="11"/>
      <c r="B8" s="85" t="s">
        <v>88</v>
      </c>
      <c r="C8" s="85" t="s">
        <v>93</v>
      </c>
      <c r="D8" s="83" t="s">
        <v>94</v>
      </c>
      <c r="E8" s="83" t="s">
        <v>94</v>
      </c>
      <c r="F8" s="83"/>
      <c r="G8" s="106"/>
    </row>
    <row r="9" ht="16.55" customHeight="1" spans="1:7">
      <c r="A9" s="11"/>
      <c r="B9" s="85" t="s">
        <v>88</v>
      </c>
      <c r="C9" s="85" t="s">
        <v>148</v>
      </c>
      <c r="D9" s="83" t="s">
        <v>149</v>
      </c>
      <c r="E9" s="83" t="s">
        <v>149</v>
      </c>
      <c r="F9" s="83"/>
      <c r="G9" s="106"/>
    </row>
    <row r="10" ht="16.55" customHeight="1" spans="1:7">
      <c r="A10" s="11"/>
      <c r="B10" s="85" t="s">
        <v>88</v>
      </c>
      <c r="C10" s="85" t="s">
        <v>151</v>
      </c>
      <c r="D10" s="83" t="s">
        <v>152</v>
      </c>
      <c r="E10" s="83" t="s">
        <v>152</v>
      </c>
      <c r="F10" s="83"/>
      <c r="G10" s="106"/>
    </row>
    <row r="11" ht="16.55" customHeight="1" spans="1:7">
      <c r="A11" s="11"/>
      <c r="B11" s="85" t="s">
        <v>88</v>
      </c>
      <c r="C11" s="85" t="s">
        <v>157</v>
      </c>
      <c r="D11" s="83" t="s">
        <v>28</v>
      </c>
      <c r="E11" s="83" t="s">
        <v>28</v>
      </c>
      <c r="F11" s="83"/>
      <c r="G11" s="106"/>
    </row>
    <row r="12" ht="16.55" customHeight="1" spans="1:7">
      <c r="A12" s="11"/>
      <c r="B12" s="85" t="s">
        <v>88</v>
      </c>
      <c r="C12" s="85" t="s">
        <v>138</v>
      </c>
      <c r="D12" s="83" t="s">
        <v>139</v>
      </c>
      <c r="E12" s="83" t="s">
        <v>139</v>
      </c>
      <c r="F12" s="83"/>
      <c r="G12" s="106"/>
    </row>
    <row r="13" ht="16.55" customHeight="1" spans="1:7">
      <c r="A13" s="11"/>
      <c r="B13" s="85" t="s">
        <v>88</v>
      </c>
      <c r="C13" s="85" t="s">
        <v>159</v>
      </c>
      <c r="D13" s="83" t="s">
        <v>39</v>
      </c>
      <c r="E13" s="83" t="s">
        <v>39</v>
      </c>
      <c r="F13" s="83"/>
      <c r="G13" s="106"/>
    </row>
    <row r="14" ht="16.55" customHeight="1" spans="1:7">
      <c r="A14" s="11"/>
      <c r="B14" s="85" t="s">
        <v>95</v>
      </c>
      <c r="C14" s="85" t="s">
        <v>96</v>
      </c>
      <c r="D14" s="83" t="s">
        <v>98</v>
      </c>
      <c r="E14" s="83"/>
      <c r="F14" s="83" t="s">
        <v>98</v>
      </c>
      <c r="G14" s="106"/>
    </row>
    <row r="15" ht="16.55" customHeight="1" spans="1:7">
      <c r="A15" s="11"/>
      <c r="B15" s="85" t="s">
        <v>95</v>
      </c>
      <c r="C15" s="85" t="s">
        <v>100</v>
      </c>
      <c r="D15" s="83" t="s">
        <v>101</v>
      </c>
      <c r="E15" s="83"/>
      <c r="F15" s="83" t="s">
        <v>101</v>
      </c>
      <c r="G15" s="106"/>
    </row>
    <row r="16" ht="16.55" customHeight="1" spans="1:7">
      <c r="A16" s="11"/>
      <c r="B16" s="85" t="s">
        <v>95</v>
      </c>
      <c r="C16" s="85" t="s">
        <v>102</v>
      </c>
      <c r="D16" s="83" t="s">
        <v>104</v>
      </c>
      <c r="E16" s="83"/>
      <c r="F16" s="83" t="s">
        <v>104</v>
      </c>
      <c r="G16" s="106"/>
    </row>
    <row r="17" ht="16.55" customHeight="1" spans="1:7">
      <c r="A17" s="11"/>
      <c r="B17" s="85" t="s">
        <v>95</v>
      </c>
      <c r="C17" s="85" t="s">
        <v>106</v>
      </c>
      <c r="D17" s="83" t="s">
        <v>107</v>
      </c>
      <c r="E17" s="83"/>
      <c r="F17" s="83" t="s">
        <v>107</v>
      </c>
      <c r="G17" s="106"/>
    </row>
    <row r="18" ht="16.55" customHeight="1" spans="1:7">
      <c r="A18" s="11"/>
      <c r="B18" s="85" t="s">
        <v>95</v>
      </c>
      <c r="C18" s="85" t="s">
        <v>108</v>
      </c>
      <c r="D18" s="83" t="s">
        <v>109</v>
      </c>
      <c r="E18" s="83"/>
      <c r="F18" s="83" t="s">
        <v>109</v>
      </c>
      <c r="G18" s="106"/>
    </row>
    <row r="19" ht="16.55" customHeight="1" spans="1:7">
      <c r="A19" s="11"/>
      <c r="B19" s="85" t="s">
        <v>95</v>
      </c>
      <c r="C19" s="85" t="s">
        <v>110</v>
      </c>
      <c r="D19" s="83" t="s">
        <v>111</v>
      </c>
      <c r="E19" s="83"/>
      <c r="F19" s="83" t="s">
        <v>111</v>
      </c>
      <c r="G19" s="106"/>
    </row>
    <row r="20" ht="16.55" customHeight="1" spans="1:7">
      <c r="A20" s="11"/>
      <c r="B20" s="85" t="s">
        <v>95</v>
      </c>
      <c r="C20" s="85" t="s">
        <v>112</v>
      </c>
      <c r="D20" s="83" t="s">
        <v>113</v>
      </c>
      <c r="E20" s="83"/>
      <c r="F20" s="83" t="s">
        <v>113</v>
      </c>
      <c r="G20" s="106"/>
    </row>
    <row r="21" ht="16.55" customHeight="1" spans="1:7">
      <c r="A21" s="11"/>
      <c r="B21" s="85" t="s">
        <v>95</v>
      </c>
      <c r="C21" s="85" t="s">
        <v>114</v>
      </c>
      <c r="D21" s="83" t="s">
        <v>107</v>
      </c>
      <c r="E21" s="83"/>
      <c r="F21" s="83" t="s">
        <v>107</v>
      </c>
      <c r="G21" s="106"/>
    </row>
    <row r="22" ht="16.55" customHeight="1" spans="1:7">
      <c r="A22" s="11"/>
      <c r="B22" s="85" t="s">
        <v>95</v>
      </c>
      <c r="C22" s="85" t="s">
        <v>117</v>
      </c>
      <c r="D22" s="83" t="s">
        <v>118</v>
      </c>
      <c r="E22" s="83"/>
      <c r="F22" s="83" t="s">
        <v>118</v>
      </c>
      <c r="G22" s="106"/>
    </row>
    <row r="23" ht="16.55" customHeight="1" spans="1:7">
      <c r="A23" s="11"/>
      <c r="B23" s="85" t="s">
        <v>95</v>
      </c>
      <c r="C23" s="85" t="s">
        <v>119</v>
      </c>
      <c r="D23" s="83" t="s">
        <v>113</v>
      </c>
      <c r="E23" s="83"/>
      <c r="F23" s="83" t="s">
        <v>113</v>
      </c>
      <c r="G23" s="106"/>
    </row>
    <row r="24" ht="16.55" customHeight="1" spans="1:7">
      <c r="A24" s="11"/>
      <c r="B24" s="85" t="s">
        <v>95</v>
      </c>
      <c r="C24" s="85" t="s">
        <v>120</v>
      </c>
      <c r="D24" s="83" t="s">
        <v>107</v>
      </c>
      <c r="E24" s="83"/>
      <c r="F24" s="83" t="s">
        <v>107</v>
      </c>
      <c r="G24" s="106"/>
    </row>
    <row r="25" ht="16.55" customHeight="1" spans="1:7">
      <c r="A25" s="11"/>
      <c r="B25" s="85" t="s">
        <v>95</v>
      </c>
      <c r="C25" s="85" t="s">
        <v>123</v>
      </c>
      <c r="D25" s="83" t="s">
        <v>124</v>
      </c>
      <c r="E25" s="83"/>
      <c r="F25" s="83" t="s">
        <v>124</v>
      </c>
      <c r="G25" s="106"/>
    </row>
    <row r="26" ht="16.55" customHeight="1" spans="1:7">
      <c r="A26" s="11"/>
      <c r="B26" s="85" t="s">
        <v>95</v>
      </c>
      <c r="C26" s="85" t="s">
        <v>125</v>
      </c>
      <c r="D26" s="83" t="s">
        <v>126</v>
      </c>
      <c r="E26" s="83"/>
      <c r="F26" s="83" t="s">
        <v>126</v>
      </c>
      <c r="G26" s="106"/>
    </row>
    <row r="27" ht="16.55" customHeight="1" spans="1:7">
      <c r="A27" s="11"/>
      <c r="B27" s="85" t="s">
        <v>95</v>
      </c>
      <c r="C27" s="85" t="s">
        <v>127</v>
      </c>
      <c r="D27" s="83" t="s">
        <v>128</v>
      </c>
      <c r="E27" s="83"/>
      <c r="F27" s="83" t="s">
        <v>128</v>
      </c>
      <c r="G27" s="106"/>
    </row>
    <row r="28" ht="16.55" customHeight="1" spans="1:7">
      <c r="A28" s="11"/>
      <c r="B28" s="85" t="s">
        <v>95</v>
      </c>
      <c r="C28" s="85" t="s">
        <v>129</v>
      </c>
      <c r="D28" s="83" t="s">
        <v>130</v>
      </c>
      <c r="E28" s="83"/>
      <c r="F28" s="83" t="s">
        <v>130</v>
      </c>
      <c r="G28" s="106"/>
    </row>
    <row r="29" ht="16.55" customHeight="1" spans="1:7">
      <c r="A29" s="11"/>
      <c r="B29" s="85" t="s">
        <v>134</v>
      </c>
      <c r="C29" s="85" t="s">
        <v>154</v>
      </c>
      <c r="D29" s="83" t="s">
        <v>155</v>
      </c>
      <c r="E29" s="83" t="s">
        <v>155</v>
      </c>
      <c r="F29" s="83"/>
      <c r="G29" s="106"/>
    </row>
    <row r="30" ht="16.55" customHeight="1" spans="1:7">
      <c r="A30" s="11"/>
      <c r="B30" s="85" t="s">
        <v>134</v>
      </c>
      <c r="C30" s="85" t="s">
        <v>135</v>
      </c>
      <c r="D30" s="83" t="s">
        <v>136</v>
      </c>
      <c r="E30" s="83" t="s">
        <v>136</v>
      </c>
      <c r="F30" s="83"/>
      <c r="G30" s="106"/>
    </row>
    <row r="31" ht="16.55" customHeight="1" spans="1:7">
      <c r="A31" s="11"/>
      <c r="B31" s="85" t="s">
        <v>141</v>
      </c>
      <c r="C31" s="85" t="s">
        <v>142</v>
      </c>
      <c r="D31" s="83" t="s">
        <v>143</v>
      </c>
      <c r="E31" s="83" t="s">
        <v>143</v>
      </c>
      <c r="F31" s="83"/>
      <c r="G31" s="106"/>
    </row>
    <row r="32" ht="16.55" customHeight="1" spans="1:7">
      <c r="A32" s="11"/>
      <c r="B32" s="85" t="s">
        <v>144</v>
      </c>
      <c r="C32" s="85" t="s">
        <v>145</v>
      </c>
      <c r="D32" s="83" t="s">
        <v>146</v>
      </c>
      <c r="E32" s="83" t="s">
        <v>146</v>
      </c>
      <c r="F32" s="83"/>
      <c r="G32" s="106"/>
    </row>
    <row r="33" ht="16.55" customHeight="1" spans="1:7">
      <c r="A33" s="111"/>
      <c r="B33" s="82"/>
      <c r="C33" s="81" t="s">
        <v>76</v>
      </c>
      <c r="D33" s="112" t="s">
        <v>269</v>
      </c>
      <c r="E33" s="112" t="s">
        <v>270</v>
      </c>
      <c r="F33" s="112" t="s">
        <v>252</v>
      </c>
      <c r="G33" s="113"/>
    </row>
    <row r="34" ht="16.55" customHeight="1" spans="1:7">
      <c r="A34" s="114"/>
      <c r="B34" s="114"/>
      <c r="C34" s="114"/>
      <c r="D34" s="114"/>
      <c r="E34" s="114"/>
      <c r="F34" s="114"/>
      <c r="G34" s="115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04"/>
      <c r="B1" s="105"/>
      <c r="C1" s="104"/>
      <c r="D1" s="104"/>
      <c r="E1" s="104"/>
      <c r="F1" s="104"/>
      <c r="G1" s="104" t="s">
        <v>160</v>
      </c>
      <c r="H1" s="106"/>
    </row>
    <row r="2" ht="22.8" customHeight="1" spans="1:8">
      <c r="A2" s="104"/>
      <c r="B2" s="5" t="s">
        <v>272</v>
      </c>
      <c r="C2" s="5"/>
      <c r="D2" s="5"/>
      <c r="E2" s="5"/>
      <c r="F2" s="5"/>
      <c r="G2" s="5"/>
      <c r="H2" s="106"/>
    </row>
    <row r="3" ht="19.55" customHeight="1" spans="1:8">
      <c r="A3" s="107"/>
      <c r="B3" s="107"/>
      <c r="C3" s="107"/>
      <c r="D3" s="107"/>
      <c r="E3" s="107"/>
      <c r="F3" s="107"/>
      <c r="G3" s="108" t="s">
        <v>1</v>
      </c>
      <c r="H3" s="106"/>
    </row>
    <row r="4" ht="23" customHeight="1" spans="1:8">
      <c r="A4" s="27"/>
      <c r="B4" s="109" t="s">
        <v>78</v>
      </c>
      <c r="C4" s="109" t="s">
        <v>79</v>
      </c>
      <c r="D4" s="109" t="s">
        <v>80</v>
      </c>
      <c r="E4" s="109" t="s">
        <v>5</v>
      </c>
      <c r="F4" s="109"/>
      <c r="G4" s="109"/>
      <c r="H4" s="110"/>
    </row>
    <row r="5" ht="23" customHeight="1" spans="1:8">
      <c r="A5" s="27"/>
      <c r="B5" s="109"/>
      <c r="C5" s="109"/>
      <c r="D5" s="109"/>
      <c r="E5" s="109" t="s">
        <v>59</v>
      </c>
      <c r="F5" s="109" t="s">
        <v>81</v>
      </c>
      <c r="G5" s="109" t="s">
        <v>82</v>
      </c>
      <c r="H5" s="110"/>
    </row>
    <row r="6" ht="16.55" customHeight="1" spans="1:8">
      <c r="A6" s="11"/>
      <c r="B6" s="85" t="s">
        <v>273</v>
      </c>
      <c r="C6" s="85" t="s">
        <v>273</v>
      </c>
      <c r="D6" s="85" t="s">
        <v>273</v>
      </c>
      <c r="E6" s="83"/>
      <c r="F6" s="83"/>
      <c r="G6" s="83"/>
      <c r="H6" s="106"/>
    </row>
    <row r="7" ht="16.55" customHeight="1" spans="1:8">
      <c r="A7" s="111"/>
      <c r="B7" s="82"/>
      <c r="C7" s="82"/>
      <c r="D7" s="81" t="s">
        <v>76</v>
      </c>
      <c r="E7" s="112"/>
      <c r="F7" s="112"/>
      <c r="G7" s="112"/>
      <c r="H7" s="113"/>
    </row>
    <row r="8" ht="16.55" customHeight="1" spans="1:8">
      <c r="A8" s="114"/>
      <c r="B8" s="114"/>
      <c r="C8" s="114"/>
      <c r="D8" s="114"/>
      <c r="E8" s="114"/>
      <c r="F8" s="114"/>
      <c r="G8" s="114"/>
      <c r="H8" s="11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14单位整体支出绩效目标表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晏子</cp:lastModifiedBy>
  <dcterms:created xsi:type="dcterms:W3CDTF">2025-02-26T02:18:00Z</dcterms:created>
  <dcterms:modified xsi:type="dcterms:W3CDTF">2025-03-07T06:17:58Z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