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348" tabRatio="763" firstSheet="9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表" sheetId="15" r:id="rId14"/>
  </sheets>
  <definedNames>
    <definedName name="_xlnm._FilterDatabase" localSheetId="2" hidden="1">'03支出总表'!$A$5:$K$41</definedName>
    <definedName name="_xlnm._FilterDatabase" localSheetId="3" hidden="1">'04项目支出'!$A$5:$Q$21</definedName>
    <definedName name="_xlnm._FilterDatabase" localSheetId="6" hidden="1">'07一般公共预算财政拨款支出表'!$A$6:$K$6</definedName>
  </definedNames>
  <calcPr calcId="152511"/>
</workbook>
</file>

<file path=xl/calcChain.xml><?xml version="1.0" encoding="utf-8"?>
<calcChain xmlns="http://schemas.openxmlformats.org/spreadsheetml/2006/main">
  <c r="J15" i="8" l="1"/>
  <c r="I15" i="8"/>
  <c r="E15" i="8" s="1"/>
  <c r="I21" i="5"/>
  <c r="H21" i="5"/>
  <c r="G41" i="4"/>
  <c r="F41" i="4"/>
  <c r="E41" i="4"/>
  <c r="C36" i="2"/>
</calcChain>
</file>

<file path=xl/sharedStrings.xml><?xml version="1.0" encoding="utf-8"?>
<sst xmlns="http://schemas.openxmlformats.org/spreadsheetml/2006/main" count="833" uniqueCount="386">
  <si>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</si>
  <si>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</si>
  <si>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</si>
  <si>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</si>
  <si>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</si>
  <si>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</si>
  <si>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</si>
  <si>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family val="3"/>
        <charset val="134"/>
      </rPr>
      <t>一、一般公共服务支出</t>
    </r>
  </si>
  <si>
    <t>二、政府性基金预算拨款收入</t>
  </si>
  <si>
    <r>
      <rPr>
        <sz val="9"/>
        <rFont val="宋体"/>
        <family val="3"/>
        <charset val="134"/>
      </rPr>
      <t>二、外交支出</t>
    </r>
  </si>
  <si>
    <t>三、国有资本经营预算拨款收入</t>
  </si>
  <si>
    <r>
      <rPr>
        <sz val="9"/>
        <rFont val="宋体"/>
        <family val="3"/>
        <charset val="134"/>
      </rPr>
      <t>三、国防支出</t>
    </r>
  </si>
  <si>
    <t>四、财政专户管理资金收入</t>
  </si>
  <si>
    <r>
      <rPr>
        <sz val="9"/>
        <rFont val="宋体"/>
        <family val="3"/>
        <charset val="134"/>
      </rPr>
      <t>四、公共安全支出</t>
    </r>
  </si>
  <si>
    <t>五、事业收入</t>
  </si>
  <si>
    <r>
      <rPr>
        <sz val="9"/>
        <rFont val="宋体"/>
        <family val="3"/>
        <charset val="134"/>
      </rPr>
      <t>五、教育支出</t>
    </r>
  </si>
  <si>
    <t>六、上级补助收入</t>
  </si>
  <si>
    <r>
      <rPr>
        <sz val="9"/>
        <rFont val="宋体"/>
        <family val="3"/>
        <charset val="134"/>
      </rPr>
      <t>六、科学技术支出</t>
    </r>
  </si>
  <si>
    <t>七、附属单位上缴收入</t>
  </si>
  <si>
    <r>
      <rPr>
        <sz val="9"/>
        <rFont val="宋体"/>
        <family val="3"/>
        <charset val="134"/>
      </rPr>
      <t>七、文化旅游体育与传媒支出</t>
    </r>
  </si>
  <si>
    <t>八、事业单位经营收入</t>
  </si>
  <si>
    <r>
      <rPr>
        <sz val="9"/>
        <rFont val="宋体"/>
        <family val="3"/>
        <charset val="134"/>
      </rPr>
      <t>八、社会保障和就业支出</t>
    </r>
  </si>
  <si>
    <t>九、其他收入</t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</si>
  <si>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</si>
  <si>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</si>
  <si>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</si>
  <si>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</si>
  <si>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</si>
  <si>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</si>
  <si>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</si>
  <si>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</si>
  <si>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</si>
  <si>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</si>
  <si>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</si>
  <si>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</si>
  <si>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</si>
  <si>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</si>
  <si>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</si>
  <si>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</si>
  <si>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</si>
  <si>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</si>
  <si>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</si>
  <si>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r>
      <rPr>
        <sz val="9"/>
        <rFont val="宋体"/>
        <family val="3"/>
        <charset val="134"/>
      </rPr>
      <t>二十八、往来性支出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</si>
  <si>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</si>
  <si>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</si>
  <si>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</si>
  <si>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</si>
  <si>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</si>
  <si>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</si>
  <si>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</si>
  <si>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</si>
  <si>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</si>
  <si>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</si>
  <si>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</si>
  <si>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</si>
  <si>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</si>
  <si>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</si>
  <si>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</si>
  <si>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</si>
  <si>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</si>
  <si>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</si>
  <si>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</si>
  <si>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</si>
  <si>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</si>
  <si>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</si>
  <si>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301</t>
  </si>
  <si>
    <r>
      <rPr>
        <sz val="9"/>
        <rFont val="宋体"/>
        <family val="3"/>
        <charset val="134"/>
      </rPr>
      <t>中国共产党北京市密云区委员会老干部局</t>
    </r>
  </si>
  <si>
    <t>1,109.446045</t>
  </si>
  <si>
    <t>301001</t>
  </si>
  <si>
    <r>
      <rPr>
        <sz val="9"/>
        <rFont val="宋体"/>
        <family val="3"/>
        <charset val="134"/>
      </rPr>
      <t>中国共产党北京市密云区委员会老干部局（本级）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</si>
  <si>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</si>
  <si>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</si>
  <si>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</si>
  <si>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</si>
  <si>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</si>
  <si>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</si>
  <si>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</si>
  <si>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</si>
  <si>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</si>
  <si>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</si>
  <si>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</si>
  <si>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family val="3"/>
        <charset val="134"/>
      </rPr>
      <t>2019999-其他一般公共服务支出</t>
    </r>
  </si>
  <si>
    <r>
      <rPr>
        <sz val="9"/>
        <rFont val="宋体"/>
        <family val="3"/>
        <charset val="134"/>
      </rPr>
      <t>50905-离退休费</t>
    </r>
  </si>
  <si>
    <r>
      <rPr>
        <sz val="9"/>
        <rFont val="宋体"/>
        <family val="3"/>
        <charset val="134"/>
      </rPr>
      <t>30302-退休费</t>
    </r>
  </si>
  <si>
    <r>
      <rPr>
        <sz val="9"/>
        <rFont val="宋体"/>
        <family val="3"/>
        <charset val="134"/>
      </rPr>
      <t>2080501-行政单位离退休</t>
    </r>
  </si>
  <si>
    <r>
      <rPr>
        <sz val="9"/>
        <rFont val="宋体"/>
        <family val="3"/>
        <charset val="134"/>
      </rPr>
      <t>2080503-离退休人员管理机构</t>
    </r>
  </si>
  <si>
    <r>
      <rPr>
        <sz val="9"/>
        <rFont val="宋体"/>
        <family val="3"/>
        <charset val="134"/>
      </rPr>
      <t>50101-工资奖金津补贴</t>
    </r>
  </si>
  <si>
    <r>
      <rPr>
        <sz val="9"/>
        <rFont val="宋体"/>
        <family val="3"/>
        <charset val="134"/>
      </rPr>
      <t>30101-基本工资</t>
    </r>
  </si>
  <si>
    <r>
      <rPr>
        <sz val="9"/>
        <rFont val="宋体"/>
        <family val="3"/>
        <charset val="134"/>
      </rPr>
      <t>30102-津贴补贴</t>
    </r>
  </si>
  <si>
    <r>
      <rPr>
        <sz val="9"/>
        <rFont val="宋体"/>
        <family val="3"/>
        <charset val="134"/>
      </rPr>
      <t>30103-奖金</t>
    </r>
  </si>
  <si>
    <r>
      <rPr>
        <sz val="9"/>
        <rFont val="宋体"/>
        <family val="3"/>
        <charset val="134"/>
      </rPr>
      <t>30107-绩效工资</t>
    </r>
  </si>
  <si>
    <r>
      <rPr>
        <sz val="9"/>
        <rFont val="宋体"/>
        <family val="3"/>
        <charset val="134"/>
      </rPr>
      <t>50102-社会保障缴费</t>
    </r>
  </si>
  <si>
    <r>
      <rPr>
        <sz val="9"/>
        <rFont val="宋体"/>
        <family val="3"/>
        <charset val="134"/>
      </rPr>
      <t>30112-其他社会保障缴费</t>
    </r>
  </si>
  <si>
    <r>
      <rPr>
        <sz val="9"/>
        <rFont val="宋体"/>
        <family val="3"/>
        <charset val="134"/>
      </rPr>
      <t>50201-办公经费</t>
    </r>
  </si>
  <si>
    <r>
      <rPr>
        <sz val="9"/>
        <rFont val="宋体"/>
        <family val="3"/>
        <charset val="134"/>
      </rPr>
      <t>30201-办公费</t>
    </r>
  </si>
  <si>
    <r>
      <rPr>
        <sz val="9"/>
        <rFont val="宋体"/>
        <family val="3"/>
        <charset val="134"/>
      </rPr>
      <t>30205-水费</t>
    </r>
  </si>
  <si>
    <r>
      <rPr>
        <sz val="9"/>
        <rFont val="宋体"/>
        <family val="3"/>
        <charset val="134"/>
      </rPr>
      <t>30206-电费</t>
    </r>
  </si>
  <si>
    <r>
      <rPr>
        <sz val="9"/>
        <rFont val="宋体"/>
        <family val="3"/>
        <charset val="134"/>
      </rPr>
      <t>30207-邮电费</t>
    </r>
  </si>
  <si>
    <r>
      <rPr>
        <sz val="9"/>
        <rFont val="宋体"/>
        <family val="3"/>
        <charset val="134"/>
      </rPr>
      <t>30208-取暖费</t>
    </r>
  </si>
  <si>
    <r>
      <rPr>
        <sz val="9"/>
        <rFont val="宋体"/>
        <family val="3"/>
        <charset val="134"/>
      </rPr>
      <t>30209-物业管理费</t>
    </r>
  </si>
  <si>
    <r>
      <rPr>
        <sz val="9"/>
        <rFont val="宋体"/>
        <family val="3"/>
        <charset val="134"/>
      </rPr>
      <t>30211-差旅费</t>
    </r>
  </si>
  <si>
    <r>
      <rPr>
        <sz val="9"/>
        <rFont val="宋体"/>
        <family val="3"/>
        <charset val="134"/>
      </rPr>
      <t>30214-租赁费</t>
    </r>
  </si>
  <si>
    <r>
      <rPr>
        <sz val="9"/>
        <rFont val="宋体"/>
        <family val="3"/>
        <charset val="134"/>
      </rPr>
      <t>30228-工会经费</t>
    </r>
  </si>
  <si>
    <r>
      <rPr>
        <sz val="9"/>
        <rFont val="宋体"/>
        <family val="3"/>
        <charset val="134"/>
      </rPr>
      <t>30229-福利费</t>
    </r>
  </si>
  <si>
    <r>
      <rPr>
        <sz val="9"/>
        <rFont val="宋体"/>
        <family val="3"/>
        <charset val="134"/>
      </rPr>
      <t>30239-其他交通费用</t>
    </r>
  </si>
  <si>
    <r>
      <rPr>
        <sz val="9"/>
        <rFont val="宋体"/>
        <family val="3"/>
        <charset val="134"/>
      </rPr>
      <t>50202-会议费</t>
    </r>
  </si>
  <si>
    <r>
      <rPr>
        <sz val="9"/>
        <rFont val="宋体"/>
        <family val="3"/>
        <charset val="134"/>
      </rPr>
      <t>30215-会议费</t>
    </r>
  </si>
  <si>
    <r>
      <rPr>
        <sz val="9"/>
        <rFont val="宋体"/>
        <family val="3"/>
        <charset val="134"/>
      </rPr>
      <t>50203-培训费</t>
    </r>
  </si>
  <si>
    <r>
      <rPr>
        <sz val="9"/>
        <rFont val="宋体"/>
        <family val="3"/>
        <charset val="134"/>
      </rPr>
      <t>30216-培训费</t>
    </r>
  </si>
  <si>
    <r>
      <rPr>
        <sz val="9"/>
        <rFont val="宋体"/>
        <family val="3"/>
        <charset val="134"/>
      </rPr>
      <t>50205-委托业务费</t>
    </r>
  </si>
  <si>
    <r>
      <rPr>
        <sz val="9"/>
        <rFont val="宋体"/>
        <family val="3"/>
        <charset val="134"/>
      </rPr>
      <t>30226-劳务费</t>
    </r>
  </si>
  <si>
    <r>
      <rPr>
        <sz val="9"/>
        <rFont val="宋体"/>
        <family val="3"/>
        <charset val="134"/>
      </rPr>
      <t>30227-委托业务费</t>
    </r>
  </si>
  <si>
    <r>
      <rPr>
        <sz val="9"/>
        <rFont val="宋体"/>
        <family val="3"/>
        <charset val="134"/>
      </rPr>
      <t>50208-公务用车运行维护费</t>
    </r>
  </si>
  <si>
    <r>
      <rPr>
        <sz val="9"/>
        <rFont val="宋体"/>
        <family val="3"/>
        <charset val="134"/>
      </rPr>
      <t>30231-公务用车运行维护费</t>
    </r>
  </si>
  <si>
    <r>
      <rPr>
        <sz val="9"/>
        <rFont val="宋体"/>
        <family val="3"/>
        <charset val="134"/>
      </rPr>
      <t>50209-维修（护）费</t>
    </r>
  </si>
  <si>
    <r>
      <rPr>
        <sz val="9"/>
        <rFont val="宋体"/>
        <family val="3"/>
        <charset val="134"/>
      </rPr>
      <t>30213-维修（护）费</t>
    </r>
  </si>
  <si>
    <r>
      <rPr>
        <sz val="9"/>
        <rFont val="宋体"/>
        <family val="3"/>
        <charset val="134"/>
      </rPr>
      <t>50299-其他商品和服务支出</t>
    </r>
  </si>
  <si>
    <r>
      <rPr>
        <sz val="9"/>
        <rFont val="宋体"/>
        <family val="3"/>
        <charset val="134"/>
      </rPr>
      <t>30299-其他商品和服务支出</t>
    </r>
  </si>
  <si>
    <r>
      <rPr>
        <sz val="9"/>
        <rFont val="宋体"/>
        <family val="3"/>
        <charset val="134"/>
      </rPr>
      <t>50901-社会福利和救助</t>
    </r>
  </si>
  <si>
    <r>
      <rPr>
        <sz val="9"/>
        <rFont val="宋体"/>
        <family val="3"/>
        <charset val="134"/>
      </rPr>
      <t>30309-奖励金</t>
    </r>
  </si>
  <si>
    <r>
      <rPr>
        <sz val="9"/>
        <rFont val="宋体"/>
        <family val="3"/>
        <charset val="134"/>
      </rPr>
      <t>30301-离休费</t>
    </r>
  </si>
  <si>
    <r>
      <rPr>
        <sz val="9"/>
        <rFont val="宋体"/>
        <family val="3"/>
        <charset val="134"/>
      </rPr>
      <t>50999-其他对个人和家庭的补助</t>
    </r>
  </si>
  <si>
    <r>
      <rPr>
        <sz val="9"/>
        <rFont val="宋体"/>
        <family val="3"/>
        <charset val="134"/>
      </rPr>
      <t>30399-其他对个人和家庭的补助</t>
    </r>
  </si>
  <si>
    <r>
      <rPr>
        <sz val="9"/>
        <rFont val="宋体"/>
        <family val="3"/>
        <charset val="134"/>
      </rPr>
      <t>2080505-机关事业单位基本养老保险缴费支出</t>
    </r>
  </si>
  <si>
    <r>
      <rPr>
        <sz val="9"/>
        <rFont val="宋体"/>
        <family val="3"/>
        <charset val="134"/>
      </rPr>
      <t>30108-机关事业单位基本养老保险缴费</t>
    </r>
  </si>
  <si>
    <r>
      <rPr>
        <sz val="9"/>
        <rFont val="宋体"/>
        <family val="3"/>
        <charset val="134"/>
      </rPr>
      <t>2080506-机关事业单位职业年金缴费支出</t>
    </r>
  </si>
  <si>
    <r>
      <rPr>
        <sz val="9"/>
        <rFont val="宋体"/>
        <family val="3"/>
        <charset val="134"/>
      </rPr>
      <t>30109-职业年金缴费</t>
    </r>
  </si>
  <si>
    <r>
      <rPr>
        <sz val="9"/>
        <rFont val="宋体"/>
        <family val="3"/>
        <charset val="134"/>
      </rPr>
      <t>2080599-其他行政事业单位养老支出</t>
    </r>
  </si>
  <si>
    <r>
      <rPr>
        <sz val="9"/>
        <rFont val="宋体"/>
        <family val="3"/>
        <charset val="134"/>
      </rPr>
      <t>30305-生活补助</t>
    </r>
  </si>
  <si>
    <r>
      <rPr>
        <sz val="9"/>
        <rFont val="宋体"/>
        <family val="3"/>
        <charset val="134"/>
      </rPr>
      <t>2089999-其他社会保障和就业支出</t>
    </r>
  </si>
  <si>
    <r>
      <rPr>
        <sz val="9"/>
        <rFont val="宋体"/>
        <family val="3"/>
        <charset val="134"/>
      </rPr>
      <t>2101101-行政单位医疗</t>
    </r>
  </si>
  <si>
    <r>
      <rPr>
        <sz val="9"/>
        <rFont val="宋体"/>
        <family val="3"/>
        <charset val="134"/>
      </rPr>
      <t>30110-职工基本医疗保险缴费</t>
    </r>
  </si>
  <si>
    <r>
      <rPr>
        <sz val="9"/>
        <rFont val="宋体"/>
        <family val="3"/>
        <charset val="134"/>
      </rPr>
      <t>2210201-住房公积金</t>
    </r>
  </si>
  <si>
    <r>
      <rPr>
        <sz val="9"/>
        <rFont val="宋体"/>
        <family val="3"/>
        <charset val="134"/>
      </rPr>
      <t>50103-住房公积金</t>
    </r>
  </si>
  <si>
    <r>
      <rPr>
        <sz val="9"/>
        <rFont val="宋体"/>
        <family val="3"/>
        <charset val="134"/>
      </rPr>
      <t>30113-住房公积金</t>
    </r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</si>
  <si>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</si>
  <si>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</si>
  <si>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</si>
  <si>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</si>
  <si>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</si>
  <si>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</si>
  <si>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</si>
  <si>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</si>
  <si>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</si>
  <si>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</si>
  <si>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family val="3"/>
        <charset val="134"/>
      </rPr>
      <t>301001-中国共产党北京市密云区委员会老干部局（本级）</t>
    </r>
  </si>
  <si>
    <r>
      <rPr>
        <sz val="9"/>
        <rFont val="宋体"/>
        <family val="3"/>
        <charset val="134"/>
      </rPr>
      <t>1-行政单位</t>
    </r>
  </si>
  <si>
    <r>
      <rPr>
        <sz val="9"/>
        <rFont val="宋体"/>
        <family val="3"/>
        <charset val="134"/>
      </rPr>
      <t>全区离退休干部党支部中担任书记、副书记、支委职务的离退休人员经费补贴</t>
    </r>
  </si>
  <si>
    <r>
      <rPr>
        <sz val="9"/>
        <rFont val="宋体"/>
        <family val="3"/>
        <charset val="134"/>
      </rPr>
      <t>基层党组织中担任书记、副书记、委员的离退休人员工作补贴</t>
    </r>
  </si>
  <si>
    <r>
      <rPr>
        <sz val="9"/>
        <rFont val="宋体"/>
        <family val="3"/>
        <charset val="134"/>
      </rPr>
      <t>养老服务津贴</t>
    </r>
  </si>
  <si>
    <r>
      <rPr>
        <sz val="9"/>
        <rFont val="宋体"/>
        <family val="3"/>
        <charset val="134"/>
      </rPr>
      <t>离休干部高龄养老社区“四就近”服务管理经费</t>
    </r>
  </si>
  <si>
    <r>
      <rPr>
        <sz val="9"/>
        <rFont val="宋体"/>
        <family val="3"/>
        <charset val="134"/>
      </rPr>
      <t>看望及慰问等服务经费</t>
    </r>
  </si>
  <si>
    <r>
      <rPr>
        <sz val="9"/>
        <rFont val="宋体"/>
        <family val="3"/>
        <charset val="134"/>
      </rPr>
      <t>保洁保安等人员经费</t>
    </r>
  </si>
  <si>
    <r>
      <rPr>
        <sz val="9"/>
        <rFont val="宋体"/>
        <family val="3"/>
        <charset val="134"/>
      </rPr>
      <t>解困金经费、离休干部遗属及家属困补经费</t>
    </r>
  </si>
  <si>
    <r>
      <rPr>
        <sz val="9"/>
        <rFont val="宋体"/>
        <family val="3"/>
        <charset val="134"/>
      </rPr>
      <t>关工委组织活动及日常工作经费</t>
    </r>
  </si>
  <si>
    <r>
      <rPr>
        <sz val="9"/>
        <rFont val="宋体"/>
        <family val="3"/>
        <charset val="134"/>
      </rPr>
      <t>老干部大学经费</t>
    </r>
  </si>
  <si>
    <r>
      <rPr>
        <sz val="9"/>
        <rFont val="宋体"/>
        <family val="3"/>
        <charset val="134"/>
      </rPr>
      <t>老干部日常活动补充经费</t>
    </r>
  </si>
  <si>
    <r>
      <rPr>
        <sz val="9"/>
        <rFont val="宋体"/>
        <family val="3"/>
        <charset val="134"/>
      </rPr>
      <t>企业离休干部及遗属补助</t>
    </r>
  </si>
  <si>
    <t>2024疏整促—密云区老年大学环境提升改造</t>
  </si>
  <si>
    <t>合  计</t>
  </si>
  <si>
    <t>预算05表 政府采购预算明细表</t>
  </si>
  <si>
    <t>采购类别</t>
  </si>
  <si>
    <t>金额</t>
  </si>
  <si>
    <r>
      <rPr>
        <sz val="9"/>
        <rFont val="宋体"/>
        <family val="3"/>
        <charset val="134"/>
      </rPr>
      <t>C-服务</t>
    </r>
  </si>
  <si>
    <t>9.043200</t>
  </si>
  <si>
    <t>预算06表 财政拨款收支预算总表</t>
  </si>
  <si>
    <t>一、本年收入</t>
  </si>
  <si>
    <t>一、本年支出</t>
  </si>
  <si>
    <t>（一）一般公共预算资金</t>
  </si>
  <si>
    <r>
      <rPr>
        <sz val="9"/>
        <rFont val="宋体"/>
        <family val="3"/>
        <charset val="134"/>
      </rPr>
      <t>（一）一般公共服务支出</t>
    </r>
  </si>
  <si>
    <t>50.520000</t>
  </si>
  <si>
    <t>（二）政府性基金预算资金</t>
  </si>
  <si>
    <r>
      <rPr>
        <sz val="9"/>
        <rFont val="宋体"/>
        <family val="3"/>
        <charset val="134"/>
      </rPr>
      <t>（二）外交支出</t>
    </r>
  </si>
  <si>
    <t>（三）国有资本经营预算资金</t>
  </si>
  <si>
    <r>
      <rPr>
        <sz val="9"/>
        <rFont val="宋体"/>
        <family val="3"/>
        <charset val="134"/>
      </rPr>
      <t>（三）国防支出</t>
    </r>
  </si>
  <si>
    <r>
      <rPr>
        <sz val="9"/>
        <rFont val="宋体"/>
        <family val="3"/>
        <charset val="134"/>
      </rPr>
      <t>（四）公共安全支出</t>
    </r>
  </si>
  <si>
    <r>
      <rPr>
        <sz val="9"/>
        <rFont val="宋体"/>
        <family val="3"/>
        <charset val="134"/>
      </rPr>
      <t>（五）教育支出</t>
    </r>
  </si>
  <si>
    <r>
      <rPr>
        <sz val="9"/>
        <rFont val="宋体"/>
        <family val="3"/>
        <charset val="134"/>
      </rPr>
      <t>（六）科学技术支出</t>
    </r>
  </si>
  <si>
    <r>
      <rPr>
        <sz val="9"/>
        <rFont val="宋体"/>
        <family val="3"/>
        <charset val="134"/>
      </rPr>
      <t>（七）文化旅游体育与传媒支出</t>
    </r>
  </si>
  <si>
    <r>
      <rPr>
        <sz val="9"/>
        <rFont val="宋体"/>
        <family val="3"/>
        <charset val="134"/>
      </rPr>
      <t>（八）社会保障和就业支出</t>
    </r>
  </si>
  <si>
    <r>
      <rPr>
        <sz val="9"/>
        <rFont val="宋体"/>
        <family val="3"/>
        <charset val="134"/>
      </rPr>
      <t>（九）社会保险基金支出</t>
    </r>
  </si>
  <si>
    <r>
      <rPr>
        <sz val="9"/>
        <rFont val="宋体"/>
        <family val="3"/>
        <charset val="134"/>
      </rPr>
      <t>（十）卫生健康支出</t>
    </r>
  </si>
  <si>
    <t>79.302550</t>
  </si>
  <si>
    <r>
      <rPr>
        <sz val="9"/>
        <rFont val="宋体"/>
        <family val="3"/>
        <charset val="134"/>
      </rPr>
      <t>（十一）节能环保支出</t>
    </r>
  </si>
  <si>
    <r>
      <rPr>
        <sz val="9"/>
        <rFont val="宋体"/>
        <family val="3"/>
        <charset val="134"/>
      </rPr>
      <t>（十二）城乡社区支出</t>
    </r>
  </si>
  <si>
    <r>
      <rPr>
        <sz val="9"/>
        <rFont val="宋体"/>
        <family val="3"/>
        <charset val="134"/>
      </rPr>
      <t>（十三）农林水支出</t>
    </r>
  </si>
  <si>
    <r>
      <rPr>
        <sz val="9"/>
        <rFont val="宋体"/>
        <family val="3"/>
        <charset val="134"/>
      </rPr>
      <t>（十四）交通运输支出</t>
    </r>
  </si>
  <si>
    <r>
      <rPr>
        <sz val="9"/>
        <rFont val="宋体"/>
        <family val="3"/>
        <charset val="134"/>
      </rPr>
      <t>（十五）资源勘探工业信息等支出</t>
    </r>
  </si>
  <si>
    <r>
      <rPr>
        <sz val="9"/>
        <rFont val="宋体"/>
        <family val="3"/>
        <charset val="134"/>
      </rPr>
      <t>（十六）商业服务业等支出</t>
    </r>
  </si>
  <si>
    <r>
      <rPr>
        <sz val="9"/>
        <rFont val="宋体"/>
        <family val="3"/>
        <charset val="134"/>
      </rPr>
      <t>（十七）金融支出</t>
    </r>
  </si>
  <si>
    <r>
      <rPr>
        <sz val="9"/>
        <rFont val="宋体"/>
        <family val="3"/>
        <charset val="134"/>
      </rPr>
      <t>（十八）援助其他地区支出</t>
    </r>
  </si>
  <si>
    <r>
      <rPr>
        <sz val="9"/>
        <rFont val="宋体"/>
        <family val="3"/>
        <charset val="134"/>
      </rPr>
      <t>（十九）自然资源海洋气象等支出</t>
    </r>
  </si>
  <si>
    <r>
      <rPr>
        <sz val="9"/>
        <rFont val="宋体"/>
        <family val="3"/>
        <charset val="134"/>
      </rPr>
      <t>（二十）住房保障支出</t>
    </r>
  </si>
  <si>
    <t>71.376000</t>
  </si>
  <si>
    <r>
      <rPr>
        <sz val="9"/>
        <rFont val="宋体"/>
        <family val="3"/>
        <charset val="134"/>
      </rPr>
      <t>（二十一）粮油物资储备支出</t>
    </r>
  </si>
  <si>
    <r>
      <rPr>
        <sz val="9"/>
        <rFont val="宋体"/>
        <family val="3"/>
        <charset val="134"/>
      </rPr>
      <t>（二十二）国有资本经营预算支出</t>
    </r>
  </si>
  <si>
    <r>
      <rPr>
        <sz val="9"/>
        <rFont val="宋体"/>
        <family val="3"/>
        <charset val="134"/>
      </rPr>
      <t>（二十三）灾害防治及应急管理支出</t>
    </r>
  </si>
  <si>
    <r>
      <rPr>
        <sz val="9"/>
        <rFont val="宋体"/>
        <family val="3"/>
        <charset val="134"/>
      </rPr>
      <t>（二十四）预备费</t>
    </r>
  </si>
  <si>
    <r>
      <rPr>
        <sz val="9"/>
        <rFont val="宋体"/>
        <family val="3"/>
        <charset val="134"/>
      </rPr>
      <t>（二十五）其他支出</t>
    </r>
  </si>
  <si>
    <r>
      <rPr>
        <sz val="9"/>
        <rFont val="宋体"/>
        <family val="3"/>
        <charset val="134"/>
      </rPr>
      <t>（二十六）转移性支出</t>
    </r>
  </si>
  <si>
    <r>
      <rPr>
        <sz val="9"/>
        <rFont val="宋体"/>
        <family val="3"/>
        <charset val="134"/>
      </rPr>
      <t>（二十七）债务还本支出</t>
    </r>
  </si>
  <si>
    <r>
      <rPr>
        <sz val="9"/>
        <rFont val="宋体"/>
        <family val="3"/>
        <charset val="134"/>
      </rPr>
      <t>（二十八）债务付息支出</t>
    </r>
  </si>
  <si>
    <r>
      <rPr>
        <sz val="9"/>
        <rFont val="宋体"/>
        <family val="3"/>
        <charset val="134"/>
      </rPr>
      <t>（二十九）债务发行费用支出</t>
    </r>
  </si>
  <si>
    <r>
      <rPr>
        <sz val="9"/>
        <rFont val="宋体"/>
        <family val="3"/>
        <charset val="134"/>
      </rPr>
      <t>（三十）抗疫特别国债安排的支出</t>
    </r>
  </si>
  <si>
    <r>
      <rPr>
        <sz val="9"/>
        <rFont val="宋体"/>
        <family val="3"/>
        <charset val="134"/>
      </rPr>
      <t>（三十一）往来性支出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</si>
  <si>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</si>
  <si>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</si>
  <si>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</si>
  <si>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</si>
  <si>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</si>
  <si>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</si>
  <si>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</si>
  <si>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</si>
  <si>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</si>
  <si>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</si>
  <si>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</si>
  <si>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</si>
  <si>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</si>
  <si>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</si>
  <si>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2080501</t>
  </si>
  <si>
    <r>
      <rPr>
        <sz val="9"/>
        <rFont val="宋体"/>
        <family val="3"/>
        <charset val="134"/>
      </rPr>
      <t>行政单位离退休</t>
    </r>
  </si>
  <si>
    <t>2080503</t>
  </si>
  <si>
    <r>
      <rPr>
        <sz val="9"/>
        <rFont val="宋体"/>
        <family val="3"/>
        <charset val="134"/>
      </rPr>
      <t>离退休人员管理机构</t>
    </r>
  </si>
  <si>
    <t>2080505</t>
  </si>
  <si>
    <r>
      <rPr>
        <sz val="9"/>
        <rFont val="宋体"/>
        <family val="3"/>
        <charset val="134"/>
      </rPr>
      <t>机关事业单位基本养老保险缴费支出</t>
    </r>
  </si>
  <si>
    <t>2080506</t>
  </si>
  <si>
    <r>
      <rPr>
        <sz val="9"/>
        <rFont val="宋体"/>
        <family val="3"/>
        <charset val="134"/>
      </rPr>
      <t>机关事业单位职业年金缴费支出</t>
    </r>
  </si>
  <si>
    <t>2080599</t>
  </si>
  <si>
    <r>
      <rPr>
        <sz val="9"/>
        <rFont val="宋体"/>
        <family val="3"/>
        <charset val="134"/>
      </rPr>
      <t>其他行政事业单位养老支出</t>
    </r>
  </si>
  <si>
    <t>2089999</t>
  </si>
  <si>
    <r>
      <rPr>
        <sz val="9"/>
        <rFont val="宋体"/>
        <family val="3"/>
        <charset val="134"/>
      </rPr>
      <t>其他社会保障和就业支出</t>
    </r>
  </si>
  <si>
    <t>2101101</t>
  </si>
  <si>
    <r>
      <rPr>
        <sz val="9"/>
        <rFont val="宋体"/>
        <family val="3"/>
        <charset val="134"/>
      </rPr>
      <t>行政单位医疗</t>
    </r>
  </si>
  <si>
    <t>2210201</t>
  </si>
  <si>
    <r>
      <rPr>
        <sz val="9"/>
        <rFont val="宋体"/>
        <family val="3"/>
        <charset val="134"/>
      </rPr>
      <t>住房公积金</t>
    </r>
  </si>
  <si>
    <t>预算08表 一般公共预算财政拨款基本支出表</t>
  </si>
  <si>
    <t>136.002000</t>
  </si>
  <si>
    <t>181.948800</t>
  </si>
  <si>
    <t>142.043300</t>
  </si>
  <si>
    <t>124.431600</t>
  </si>
  <si>
    <t>77.737400</t>
  </si>
  <si>
    <t>38.868700</t>
  </si>
  <si>
    <t>2.413082</t>
  </si>
  <si>
    <t>5.800000</t>
  </si>
  <si>
    <t>1.228570</t>
  </si>
  <si>
    <t>1.370000</t>
  </si>
  <si>
    <t>1.740000</t>
  </si>
  <si>
    <t>17.061755</t>
  </si>
  <si>
    <t>4.761420</t>
  </si>
  <si>
    <t>0.870000</t>
  </si>
  <si>
    <t>1.800000</t>
  </si>
  <si>
    <t>6.619168</t>
  </si>
  <si>
    <t>13.537200</t>
  </si>
  <si>
    <t>18.408000</t>
  </si>
  <si>
    <t>9.054000</t>
  </si>
  <si>
    <t>1.450000</t>
  </si>
  <si>
    <t>1.700000</t>
  </si>
  <si>
    <t>10.142000</t>
  </si>
  <si>
    <t>0.012000</t>
  </si>
  <si>
    <t>8.571000</t>
  </si>
  <si>
    <t>959.988545</t>
  </si>
  <si>
    <t>891.256432</t>
  </si>
  <si>
    <t>68.732113</t>
  </si>
  <si>
    <t>预算09表 政府性基金预算财政拨款支出表</t>
  </si>
  <si>
    <t/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</si>
  <si>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</si>
  <si>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</si>
  <si>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</si>
  <si>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</si>
  <si>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</si>
  <si>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</si>
  <si>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</si>
  <si>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</si>
  <si>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</si>
  <si>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</si>
  <si>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</si>
  <si>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</si>
  <si>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</si>
  <si>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</si>
  <si>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</si>
  <si>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</si>
  <si>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</si>
  <si>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</si>
  <si>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</si>
  <si>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</si>
  <si>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</si>
  <si>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</si>
  <si>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</si>
  <si>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</si>
  <si>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</si>
  <si>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</si>
  <si>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</si>
  <si>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</si>
  <si>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</si>
  <si>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</si>
  <si>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</si>
  <si>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</si>
  <si>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</si>
  <si>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</si>
  <si>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</si>
  <si>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</si>
  <si>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</si>
  <si>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</si>
  <si>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149.457500</t>
  </si>
  <si>
    <t>301001-中国共产党北京市密云区委员会老干部局（本级）</t>
  </si>
  <si>
    <t>11011822T000000495711-全区离退休干部党支部中担任书记、副书记、支委职务的离退休人员经费补贴</t>
  </si>
  <si>
    <t>31-部门项目</t>
  </si>
  <si>
    <t>9.150000</t>
  </si>
  <si>
    <r>
      <rPr>
        <sz val="9"/>
        <rFont val="宋体"/>
        <family val="3"/>
        <charset val="134"/>
      </rPr>
      <t>切实加强离退休干部党组织带头人队伍建设，进一步增强离退休干部党组织的组织力，确保党的路线方针政策和决策部署在离退休干部中贯彻落实。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</si>
  <si>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</si>
  <si>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</si>
  <si>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老同志对此项工作十分满意</t>
    </r>
  </si>
  <si>
    <r>
      <rPr>
        <sz val="9"/>
        <rFont val="宋体"/>
        <family val="3"/>
        <charset val="134"/>
      </rPr>
      <t>＝</t>
    </r>
  </si>
  <si>
    <t>100</t>
  </si>
  <si>
    <t>%</t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</si>
  <si>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</si>
  <si>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</si>
  <si>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t>150</t>
  </si>
  <si>
    <t>人数</t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</si>
  <si>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</si>
  <si>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按标准发放到每一位在老干部党支部中担任书记、副书记、委员的老同志，达到老同志满意</t>
    </r>
  </si>
  <si>
    <t>36.6</t>
  </si>
  <si>
    <t>万元</t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</si>
  <si>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</si>
  <si>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完成及时性，按照相应时间节点迅速落实到位。</t>
    </r>
  </si>
  <si>
    <t>1</t>
  </si>
  <si>
    <t>年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</si>
  <si>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</si>
  <si>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</si>
  <si>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t>11011822T000000495723-养老服务津贴</t>
  </si>
  <si>
    <r>
      <rPr>
        <sz val="9"/>
        <rFont val="宋体"/>
        <family val="3"/>
        <charset val="134"/>
      </rPr>
      <t>依托社会化服务保障体系构建离休干部养老综合服务平台，通过养老助残卡为离休干部，每月每人发放100元，基于离休干部本人生活需求，用于养老服务消费，购买基于本人生活需求所需要的专业照护服务及涉老产品，为他们提供更加优质、方便、快捷、实用的生活照顾。</t>
    </r>
  </si>
  <si>
    <r>
      <rPr>
        <sz val="9"/>
        <rFont val="宋体"/>
        <family val="3"/>
        <charset val="134"/>
      </rPr>
      <t>实际完成率，区属离休干部养老服务津贴，做到全覆盖，无遗漏。</t>
    </r>
  </si>
  <si>
    <t>元/人*月</t>
  </si>
  <si>
    <r>
      <rPr>
        <sz val="9"/>
        <rFont val="宋体"/>
        <family val="3"/>
        <charset val="134"/>
      </rPr>
      <t>质量达标率，由老干部局直接将养老津贴打入代发银行。</t>
    </r>
  </si>
  <si>
    <r>
      <rPr>
        <sz val="9"/>
        <rFont val="宋体"/>
        <family val="3"/>
        <charset val="134"/>
      </rPr>
      <t>离休干部对此项工作十分满意</t>
    </r>
  </si>
  <si>
    <t>11011822T000001295620-离休干部高龄养老社区“四就近”服务管理经费</t>
  </si>
  <si>
    <t>0.040000</t>
  </si>
  <si>
    <r>
      <rPr>
        <sz val="9"/>
        <rFont val="宋体"/>
        <family val="3"/>
        <charset val="134"/>
      </rPr>
      <t>按照《中共北京市委组织部、北京市老干部局、北京市财政局&lt;关于提高本市离休干部高龄养老社区“四就近”服务管理经费有关事宜的通知》（京组通〔2015〕15号）、《中共密云县委常委会议纪要》（2008）1号文件.主要用于支持市管离休干部高龄养老社区“四就近”服务。</t>
    </r>
  </si>
  <si>
    <r>
      <rPr>
        <sz val="9"/>
        <rFont val="宋体"/>
        <family val="3"/>
        <charset val="134"/>
      </rPr>
      <t>按年度及时发放</t>
    </r>
  </si>
  <si>
    <r>
      <rPr>
        <sz val="9"/>
        <rFont val="宋体"/>
        <family val="3"/>
        <charset val="134"/>
      </rPr>
      <t>为社区四就近工作提供经费支持</t>
    </r>
  </si>
  <si>
    <r>
      <rPr>
        <sz val="9"/>
        <rFont val="宋体"/>
        <family val="3"/>
        <charset val="134"/>
      </rPr>
      <t>离休干部对四就近服务的满意程度</t>
    </r>
  </si>
  <si>
    <t>11011823T000002218884-看望及慰问等服务经费</t>
  </si>
  <si>
    <t>115.550000</t>
  </si>
  <si>
    <r>
      <rPr>
        <sz val="9"/>
        <rFont val="宋体"/>
        <family val="3"/>
        <charset val="134"/>
      </rPr>
      <t>老干部对此项工作十分满意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</si>
  <si>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</si>
  <si>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经济成本指标</t>
    </r>
  </si>
  <si>
    <r>
      <rPr>
        <sz val="9"/>
        <rFont val="宋体"/>
        <family val="3"/>
        <charset val="134"/>
      </rPr>
      <t>成本节约率，走访慰问工作无计划外成本.。</t>
    </r>
  </si>
  <si>
    <t>1155500</t>
  </si>
  <si>
    <t>元</t>
  </si>
  <si>
    <r>
      <rPr>
        <sz val="9"/>
        <rFont val="宋体"/>
        <family val="3"/>
        <charset val="134"/>
      </rPr>
      <t>体现党委政府对离休干部关心关爱。在社会上营造尊重老干部，重视老干部工作的良好氛围。</t>
    </r>
  </si>
  <si>
    <t>11011823T000002218951-保洁保安等人员经费</t>
  </si>
  <si>
    <t>11.282500</t>
  </si>
  <si>
    <r>
      <rPr>
        <sz val="9"/>
        <rFont val="宋体"/>
        <family val="3"/>
        <charset val="134"/>
      </rPr>
      <t>美化校园，提供优良的教学环境和活动场所，提供更优质的服务，提高老干部满意度</t>
    </r>
  </si>
  <si>
    <r>
      <rPr>
        <sz val="9"/>
        <rFont val="宋体"/>
        <family val="3"/>
        <charset val="134"/>
      </rPr>
      <t>老干部的满意程度</t>
    </r>
  </si>
  <si>
    <r>
      <rPr>
        <sz val="9"/>
        <rFont val="宋体"/>
        <family val="3"/>
        <charset val="134"/>
      </rPr>
      <t>严格按照预算落实各项待遇资金</t>
    </r>
  </si>
  <si>
    <t>451300</t>
  </si>
  <si>
    <t>11011824T000003049875-企业离休干部及遗属补助</t>
  </si>
  <si>
    <t>12.565000</t>
  </si>
  <si>
    <r>
      <rPr>
        <sz val="9"/>
        <rFont val="宋体"/>
        <family val="3"/>
        <charset val="134"/>
      </rPr>
      <t>做好老干部各项待遇落实、提高老干部工作满意度</t>
    </r>
  </si>
  <si>
    <r>
      <rPr>
        <sz val="9"/>
        <rFont val="宋体"/>
        <family val="3"/>
        <charset val="134"/>
      </rPr>
      <t>老干部对各项待遇落实情况</t>
    </r>
  </si>
  <si>
    <r>
      <rPr>
        <sz val="9"/>
        <rFont val="宋体"/>
        <family val="3"/>
        <charset val="134"/>
      </rPr>
      <t>老干部生活待遇落实</t>
    </r>
  </si>
  <si>
    <r>
      <rPr>
        <sz val="9"/>
        <rFont val="宋体"/>
        <family val="3"/>
        <charset val="134"/>
      </rPr>
      <t>为离休干部和遗属发放工资、遗属补助及取暖费</t>
    </r>
  </si>
  <si>
    <t>26</t>
  </si>
  <si>
    <r>
      <rPr>
        <sz val="9"/>
        <rFont val="宋体"/>
        <family val="3"/>
        <charset val="134"/>
      </rPr>
      <t>走访看望、组织活动</t>
    </r>
  </si>
  <si>
    <r>
      <rPr>
        <sz val="9"/>
        <rFont val="宋体"/>
        <family val="3"/>
        <charset val="134"/>
      </rPr>
      <t>体现党组织关心关爱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</si>
  <si>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</si>
  <si>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发挥正能量作用</t>
    </r>
  </si>
  <si>
    <t>预算14表 部门整体支出绩效目标表</t>
  </si>
  <si>
    <t>（2025年度）</t>
  </si>
  <si>
    <t>部门名称</t>
  </si>
  <si>
    <t>中国共产党北京市密云区委员会老干部局</t>
  </si>
  <si>
    <t>总体资金情况（万元）</t>
  </si>
  <si>
    <t>预算支出总额</t>
  </si>
  <si>
    <t>财政拨款</t>
  </si>
  <si>
    <t>整体绩效目标</t>
  </si>
  <si>
    <t>基本支出：保障单位正常运转.
项目支出：为全区离退休干部提供优质服务，开展各项活动，做好对离休干部慰问工作，从生活中对老干部及家属关心关爱，切实增强责任感、荣誉感、幸福感和获得感。</t>
  </si>
  <si>
    <t>其他说明</t>
  </si>
  <si>
    <t>活动</t>
  </si>
  <si>
    <t>绩效指标</t>
  </si>
  <si>
    <t>指标性质</t>
  </si>
  <si>
    <t>指标值</t>
  </si>
  <si>
    <t>度量单位</t>
  </si>
  <si>
    <t>实际完成率，全额发放补贴</t>
    <phoneticPr fontId="14" type="noConversion"/>
  </si>
  <si>
    <t>体现市委、市政府对离休干部关心关爱。在社会上营造尊重老干部，重视老干部工作的良好氛围。</t>
    <phoneticPr fontId="14" type="noConversion"/>
  </si>
  <si>
    <t>体现区委、区政府对在老干部党支部班子成员的普遍关怀。</t>
    <phoneticPr fontId="14" type="noConversion"/>
  </si>
  <si>
    <t>贯彻落实北京市《关于进一步加强和改进离退休干部工作的实施意见》要求，健全和落实走访慰问制度，在重要纪念日、重大庆典和老年节、元旦春节期间集中走访慰问。我区对离休干部每年走访慰问不少于两次，暨元旦、春节一次，国庆节、重阳节一次。落实历年来区委、区政府为老干部办实事项目，主要有发放家政服务费、生活服务费、过生日经费等。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</si>
</sst>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1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0"/>
      <color rgb="FF000000"/>
      <name val="Hiragino Sans GB"/>
      <family val="1"/>
    </font>
    <font>
      <sz val="9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176" fontId="3" fillId="0" borderId="5" xfId="0" applyNumberFormat="1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8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76" fontId="3" fillId="0" borderId="8" xfId="0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8" fillId="0" borderId="8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176" fontId="10" fillId="0" borderId="4" xfId="0" applyNumberFormat="1" applyFont="1" applyBorder="1" applyAlignment="1">
      <alignment horizontal="right" vertical="center"/>
    </xf>
    <xf numFmtId="0" fontId="7" fillId="0" borderId="8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right" vertical="center"/>
    </xf>
    <xf numFmtId="0" fontId="3" fillId="3" borderId="8" xfId="0" applyFont="1" applyFill="1" applyBorder="1">
      <alignment vertical="center"/>
    </xf>
    <xf numFmtId="0" fontId="3" fillId="0" borderId="10" xfId="0" applyFont="1" applyBorder="1">
      <alignment vertical="center"/>
    </xf>
    <xf numFmtId="176" fontId="10" fillId="0" borderId="5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10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ySplit="5" topLeftCell="A22" activePane="bottomLeft" state="frozen"/>
      <selection pane="bottomLeft" activeCell="C35" sqref="C35"/>
    </sheetView>
  </sheetViews>
  <sheetFormatPr defaultColWidth="10" defaultRowHeight="14.4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7" width="9.77734375" customWidth="1"/>
  </cols>
  <sheetData>
    <row r="1" spans="1:6" ht="16.350000000000001" customHeight="1">
      <c r="A1" s="8"/>
      <c r="B1" s="51"/>
      <c r="C1" s="50"/>
      <c r="D1" s="50"/>
      <c r="E1" s="50"/>
      <c r="F1" s="56"/>
    </row>
    <row r="2" spans="1:6" ht="22.8" customHeight="1">
      <c r="A2" s="8"/>
      <c r="B2" s="89" t="s">
        <v>0</v>
      </c>
      <c r="C2" s="89"/>
      <c r="D2" s="89"/>
      <c r="E2" s="89"/>
      <c r="F2" s="18"/>
    </row>
    <row r="3" spans="1:6" ht="19.5" customHeight="1">
      <c r="A3" s="8"/>
      <c r="B3" s="90"/>
      <c r="C3" s="90"/>
      <c r="D3" s="52"/>
      <c r="E3" s="57" t="s">
        <v>1</v>
      </c>
      <c r="F3" s="18"/>
    </row>
    <row r="4" spans="1:6" ht="22.95" customHeight="1">
      <c r="A4" s="24"/>
      <c r="B4" s="91" t="s">
        <v>2</v>
      </c>
      <c r="C4" s="91"/>
      <c r="D4" s="91" t="s">
        <v>3</v>
      </c>
      <c r="E4" s="91"/>
      <c r="F4" s="48"/>
    </row>
    <row r="5" spans="1:6" ht="22.95" customHeight="1">
      <c r="A5" s="24"/>
      <c r="B5" s="82" t="s">
        <v>4</v>
      </c>
      <c r="C5" s="82" t="s">
        <v>5</v>
      </c>
      <c r="D5" s="82" t="s">
        <v>4</v>
      </c>
      <c r="E5" s="82" t="s">
        <v>5</v>
      </c>
      <c r="F5" s="48"/>
    </row>
    <row r="6" spans="1:6" ht="16.5" customHeight="1">
      <c r="A6" s="92"/>
      <c r="B6" s="66" t="s">
        <v>6</v>
      </c>
      <c r="C6" s="44">
        <v>1109.4460449999999</v>
      </c>
      <c r="D6" s="83" t="s">
        <v>7</v>
      </c>
      <c r="E6" s="44">
        <v>50.52</v>
      </c>
      <c r="F6" s="18"/>
    </row>
    <row r="7" spans="1:6" ht="16.5" customHeight="1">
      <c r="A7" s="92"/>
      <c r="B7" s="66" t="s">
        <v>8</v>
      </c>
      <c r="C7" s="44"/>
      <c r="D7" s="83" t="s">
        <v>9</v>
      </c>
      <c r="E7" s="44"/>
      <c r="F7" s="18"/>
    </row>
    <row r="8" spans="1:6" ht="16.5" customHeight="1">
      <c r="A8" s="92"/>
      <c r="B8" s="66" t="s">
        <v>10</v>
      </c>
      <c r="C8" s="44"/>
      <c r="D8" s="83" t="s">
        <v>11</v>
      </c>
      <c r="E8" s="44"/>
      <c r="F8" s="18"/>
    </row>
    <row r="9" spans="1:6" ht="16.5" customHeight="1">
      <c r="A9" s="92"/>
      <c r="B9" s="66" t="s">
        <v>12</v>
      </c>
      <c r="C9" s="44"/>
      <c r="D9" s="83" t="s">
        <v>13</v>
      </c>
      <c r="E9" s="44"/>
      <c r="F9" s="18"/>
    </row>
    <row r="10" spans="1:6" ht="16.5" customHeight="1">
      <c r="A10" s="92"/>
      <c r="B10" s="66" t="s">
        <v>14</v>
      </c>
      <c r="C10" s="44"/>
      <c r="D10" s="83" t="s">
        <v>15</v>
      </c>
      <c r="E10" s="44"/>
      <c r="F10" s="18"/>
    </row>
    <row r="11" spans="1:6" ht="16.5" customHeight="1">
      <c r="A11" s="92"/>
      <c r="B11" s="66" t="s">
        <v>16</v>
      </c>
      <c r="C11" s="44"/>
      <c r="D11" s="83" t="s">
        <v>17</v>
      </c>
      <c r="E11" s="44"/>
      <c r="F11" s="18"/>
    </row>
    <row r="12" spans="1:6" ht="16.5" customHeight="1">
      <c r="A12" s="92"/>
      <c r="B12" s="66" t="s">
        <v>18</v>
      </c>
      <c r="C12" s="44"/>
      <c r="D12" s="83" t="s">
        <v>19</v>
      </c>
      <c r="E12" s="44"/>
      <c r="F12" s="18"/>
    </row>
    <row r="13" spans="1:6" ht="16.5" customHeight="1">
      <c r="A13" s="92"/>
      <c r="B13" s="66" t="s">
        <v>20</v>
      </c>
      <c r="C13" s="44"/>
      <c r="D13" s="83" t="s">
        <v>21</v>
      </c>
      <c r="E13" s="44">
        <v>1434.2940900000001</v>
      </c>
      <c r="F13" s="18"/>
    </row>
    <row r="14" spans="1:6" ht="16.5" customHeight="1">
      <c r="A14" s="92"/>
      <c r="B14" s="66" t="s">
        <v>22</v>
      </c>
      <c r="C14" s="44"/>
      <c r="D14" s="83" t="s">
        <v>23</v>
      </c>
      <c r="E14" s="44"/>
      <c r="F14" s="18"/>
    </row>
    <row r="15" spans="1:6" ht="16.5" customHeight="1">
      <c r="A15" s="92"/>
      <c r="B15" s="66"/>
      <c r="C15" s="44"/>
      <c r="D15" s="83" t="s">
        <v>24</v>
      </c>
      <c r="E15" s="44">
        <v>79.302549999999997</v>
      </c>
      <c r="F15" s="18"/>
    </row>
    <row r="16" spans="1:6" ht="16.5" customHeight="1">
      <c r="A16" s="92"/>
      <c r="B16" s="66"/>
      <c r="C16" s="44"/>
      <c r="D16" s="83" t="s">
        <v>25</v>
      </c>
      <c r="E16" s="44"/>
      <c r="F16" s="18"/>
    </row>
    <row r="17" spans="1:6" ht="16.5" customHeight="1">
      <c r="A17" s="92"/>
      <c r="B17" s="66"/>
      <c r="C17" s="44"/>
      <c r="D17" s="83" t="s">
        <v>26</v>
      </c>
      <c r="E17" s="44"/>
      <c r="F17" s="18"/>
    </row>
    <row r="18" spans="1:6" ht="16.5" customHeight="1">
      <c r="A18" s="92"/>
      <c r="B18" s="66"/>
      <c r="C18" s="44"/>
      <c r="D18" s="83" t="s">
        <v>27</v>
      </c>
      <c r="E18" s="44"/>
      <c r="F18" s="18"/>
    </row>
    <row r="19" spans="1:6" ht="16.5" customHeight="1">
      <c r="A19" s="92"/>
      <c r="B19" s="66"/>
      <c r="C19" s="44"/>
      <c r="D19" s="83" t="s">
        <v>28</v>
      </c>
      <c r="E19" s="44"/>
      <c r="F19" s="18"/>
    </row>
    <row r="20" spans="1:6" ht="16.5" customHeight="1">
      <c r="A20" s="92"/>
      <c r="B20" s="66"/>
      <c r="C20" s="44"/>
      <c r="D20" s="83" t="s">
        <v>29</v>
      </c>
      <c r="E20" s="44"/>
      <c r="F20" s="18"/>
    </row>
    <row r="21" spans="1:6" ht="16.5" customHeight="1">
      <c r="A21" s="92"/>
      <c r="B21" s="66"/>
      <c r="C21" s="44"/>
      <c r="D21" s="83" t="s">
        <v>30</v>
      </c>
      <c r="E21" s="44"/>
      <c r="F21" s="18"/>
    </row>
    <row r="22" spans="1:6" ht="16.5" customHeight="1">
      <c r="A22" s="92"/>
      <c r="B22" s="66"/>
      <c r="C22" s="44"/>
      <c r="D22" s="83" t="s">
        <v>31</v>
      </c>
      <c r="E22" s="44"/>
      <c r="F22" s="18"/>
    </row>
    <row r="23" spans="1:6" ht="16.5" customHeight="1">
      <c r="A23" s="92"/>
      <c r="B23" s="66"/>
      <c r="C23" s="44"/>
      <c r="D23" s="83" t="s">
        <v>32</v>
      </c>
      <c r="E23" s="44"/>
      <c r="F23" s="18"/>
    </row>
    <row r="24" spans="1:6" ht="16.5" customHeight="1">
      <c r="A24" s="92"/>
      <c r="B24" s="66"/>
      <c r="C24" s="44"/>
      <c r="D24" s="83" t="s">
        <v>33</v>
      </c>
      <c r="E24" s="44"/>
      <c r="F24" s="18"/>
    </row>
    <row r="25" spans="1:6" ht="16.5" customHeight="1">
      <c r="A25" s="92"/>
      <c r="B25" s="66"/>
      <c r="C25" s="44"/>
      <c r="D25" s="83" t="s">
        <v>34</v>
      </c>
      <c r="E25" s="44">
        <v>71.376000000000005</v>
      </c>
      <c r="F25" s="18"/>
    </row>
    <row r="26" spans="1:6" ht="16.5" customHeight="1">
      <c r="A26" s="92"/>
      <c r="B26" s="66"/>
      <c r="C26" s="44"/>
      <c r="D26" s="83" t="s">
        <v>35</v>
      </c>
      <c r="E26" s="44"/>
      <c r="F26" s="18"/>
    </row>
    <row r="27" spans="1:6" ht="16.5" customHeight="1">
      <c r="A27" s="92"/>
      <c r="B27" s="66"/>
      <c r="C27" s="44"/>
      <c r="D27" s="83" t="s">
        <v>36</v>
      </c>
      <c r="E27" s="44"/>
      <c r="F27" s="18"/>
    </row>
    <row r="28" spans="1:6" ht="16.5" customHeight="1">
      <c r="A28" s="92"/>
      <c r="B28" s="66"/>
      <c r="C28" s="44"/>
      <c r="D28" s="83" t="s">
        <v>37</v>
      </c>
      <c r="E28" s="44"/>
      <c r="F28" s="18"/>
    </row>
    <row r="29" spans="1:6" ht="16.5" customHeight="1">
      <c r="A29" s="92"/>
      <c r="B29" s="66"/>
      <c r="C29" s="44"/>
      <c r="D29" s="83" t="s">
        <v>38</v>
      </c>
      <c r="E29" s="44"/>
      <c r="F29" s="18"/>
    </row>
    <row r="30" spans="1:6" ht="16.5" customHeight="1">
      <c r="A30" s="92"/>
      <c r="B30" s="66"/>
      <c r="C30" s="44"/>
      <c r="D30" s="83" t="s">
        <v>39</v>
      </c>
      <c r="E30" s="44"/>
      <c r="F30" s="18"/>
    </row>
    <row r="31" spans="1:6" ht="16.5" customHeight="1">
      <c r="A31" s="92"/>
      <c r="B31" s="66"/>
      <c r="C31" s="44"/>
      <c r="D31" s="83" t="s">
        <v>40</v>
      </c>
      <c r="E31" s="44"/>
      <c r="F31" s="18"/>
    </row>
    <row r="32" spans="1:6" ht="16.5" customHeight="1">
      <c r="A32" s="92"/>
      <c r="B32" s="66"/>
      <c r="C32" s="44"/>
      <c r="D32" s="83" t="s">
        <v>41</v>
      </c>
      <c r="E32" s="44"/>
      <c r="F32" s="18"/>
    </row>
    <row r="33" spans="1:6" ht="16.5" customHeight="1">
      <c r="A33" s="92"/>
      <c r="B33" s="66"/>
      <c r="C33" s="44"/>
      <c r="D33" s="83" t="s">
        <v>42</v>
      </c>
      <c r="E33" s="44"/>
      <c r="F33" s="18"/>
    </row>
    <row r="34" spans="1:6" ht="16.5" customHeight="1">
      <c r="A34" s="8"/>
      <c r="B34" s="84" t="s">
        <v>43</v>
      </c>
      <c r="C34" s="64">
        <v>1109.4460449999999</v>
      </c>
      <c r="D34" s="85" t="s">
        <v>44</v>
      </c>
      <c r="E34" s="64">
        <v>1635.4926399999999</v>
      </c>
      <c r="F34" s="18"/>
    </row>
    <row r="35" spans="1:6" ht="16.5" customHeight="1">
      <c r="A35" s="8"/>
      <c r="B35" s="66" t="s">
        <v>45</v>
      </c>
      <c r="C35" s="44">
        <v>526.04659500000002</v>
      </c>
      <c r="D35" s="86" t="s">
        <v>46</v>
      </c>
      <c r="E35" s="44"/>
      <c r="F35" s="18"/>
    </row>
    <row r="36" spans="1:6" ht="16.5" customHeight="1">
      <c r="A36" s="8"/>
      <c r="B36" s="84" t="s">
        <v>47</v>
      </c>
      <c r="C36" s="64">
        <f>C34+C35</f>
        <v>1635.4926399999999</v>
      </c>
      <c r="D36" s="85" t="s">
        <v>48</v>
      </c>
      <c r="E36" s="64">
        <v>1635.4926399999999</v>
      </c>
      <c r="F36" s="18"/>
    </row>
    <row r="37" spans="1:6" ht="16.5" customHeight="1">
      <c r="A37" s="55"/>
      <c r="B37" s="55"/>
      <c r="C37" s="55"/>
      <c r="D37" s="55"/>
      <c r="E37" s="55"/>
      <c r="F37" s="87"/>
    </row>
  </sheetData>
  <mergeCells count="5">
    <mergeCell ref="B2:E2"/>
    <mergeCell ref="B3:C3"/>
    <mergeCell ref="B4:C4"/>
    <mergeCell ref="D4:E4"/>
    <mergeCell ref="A6:A33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5" topLeftCell="A6" activePane="bottomLeft" state="frozen"/>
      <selection pane="bottomLeft" activeCell="D6" sqref="D6:D8"/>
    </sheetView>
  </sheetViews>
  <sheetFormatPr defaultColWidth="10" defaultRowHeight="14.4"/>
  <cols>
    <col min="1" max="1" width="1.5546875" customWidth="1"/>
    <col min="2" max="2" width="11.88671875" customWidth="1"/>
    <col min="3" max="3" width="30.77734375" customWidth="1"/>
    <col min="4" max="5" width="12.21875" customWidth="1"/>
    <col min="6" max="9" width="12.33203125" customWidth="1"/>
    <col min="10" max="10" width="10.21875" customWidth="1"/>
    <col min="11" max="13" width="12.33203125" customWidth="1"/>
    <col min="14" max="14" width="10.21875" customWidth="1"/>
    <col min="15" max="15" width="10.44140625" customWidth="1"/>
    <col min="16" max="20" width="12.33203125" customWidth="1"/>
    <col min="21" max="21" width="1.5546875" customWidth="1"/>
    <col min="22" max="23" width="9.77734375" customWidth="1"/>
  </cols>
  <sheetData>
    <row r="1" spans="1:21" ht="16.2" customHeight="1">
      <c r="A1" s="50"/>
      <c r="B1" s="96"/>
      <c r="C1" s="96"/>
      <c r="D1" s="50"/>
      <c r="E1" s="50"/>
      <c r="F1" s="97"/>
      <c r="G1" s="97"/>
      <c r="H1" s="97"/>
      <c r="I1" s="97"/>
      <c r="J1" s="1"/>
      <c r="K1" s="1"/>
      <c r="L1" s="1"/>
      <c r="M1" s="1"/>
      <c r="N1" s="1"/>
      <c r="O1" s="50"/>
      <c r="P1" s="97"/>
      <c r="Q1" s="97"/>
      <c r="R1" s="97"/>
      <c r="S1" s="97"/>
      <c r="T1" s="97"/>
      <c r="U1" s="16"/>
    </row>
    <row r="2" spans="1:21" ht="22.8" customHeight="1">
      <c r="A2" s="50"/>
      <c r="B2" s="89" t="s">
        <v>49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16"/>
    </row>
    <row r="3" spans="1:21" ht="19.5" customHeight="1">
      <c r="A3" s="52"/>
      <c r="B3" s="90"/>
      <c r="C3" s="90"/>
      <c r="D3" s="21"/>
      <c r="E3" s="21"/>
      <c r="F3" s="98"/>
      <c r="G3" s="98"/>
      <c r="H3" s="98"/>
      <c r="I3" s="98"/>
      <c r="J3" s="5"/>
      <c r="K3" s="5"/>
      <c r="L3" s="5"/>
      <c r="M3" s="5"/>
      <c r="N3" s="5"/>
      <c r="O3" s="99" t="s">
        <v>1</v>
      </c>
      <c r="P3" s="99"/>
      <c r="Q3" s="99"/>
      <c r="R3" s="99"/>
      <c r="S3" s="99"/>
      <c r="T3" s="99"/>
      <c r="U3" s="17"/>
    </row>
    <row r="4" spans="1:21" ht="22.95" customHeight="1">
      <c r="A4" s="24"/>
      <c r="B4" s="95" t="s">
        <v>50</v>
      </c>
      <c r="C4" s="93" t="s">
        <v>51</v>
      </c>
      <c r="D4" s="93" t="s">
        <v>52</v>
      </c>
      <c r="E4" s="93" t="s">
        <v>53</v>
      </c>
      <c r="F4" s="93"/>
      <c r="G4" s="93"/>
      <c r="H4" s="93"/>
      <c r="I4" s="93"/>
      <c r="J4" s="93"/>
      <c r="K4" s="93"/>
      <c r="L4" s="93"/>
      <c r="M4" s="93"/>
      <c r="N4" s="93"/>
      <c r="O4" s="93" t="s">
        <v>45</v>
      </c>
      <c r="P4" s="93"/>
      <c r="Q4" s="93"/>
      <c r="R4" s="93"/>
      <c r="S4" s="93"/>
      <c r="T4" s="93"/>
      <c r="U4" s="48"/>
    </row>
    <row r="5" spans="1:21" ht="34.5" customHeight="1">
      <c r="A5" s="41"/>
      <c r="B5" s="95"/>
      <c r="C5" s="93"/>
      <c r="D5" s="93"/>
      <c r="E5" s="53" t="s">
        <v>54</v>
      </c>
      <c r="F5" s="23" t="s">
        <v>55</v>
      </c>
      <c r="G5" s="23" t="s">
        <v>56</v>
      </c>
      <c r="H5" s="23" t="s">
        <v>57</v>
      </c>
      <c r="I5" s="23" t="s">
        <v>58</v>
      </c>
      <c r="J5" s="23" t="s">
        <v>59</v>
      </c>
      <c r="K5" s="23" t="s">
        <v>60</v>
      </c>
      <c r="L5" s="23" t="s">
        <v>61</v>
      </c>
      <c r="M5" s="23" t="s">
        <v>62</v>
      </c>
      <c r="N5" s="23" t="s">
        <v>63</v>
      </c>
      <c r="O5" s="53" t="s">
        <v>54</v>
      </c>
      <c r="P5" s="23" t="s">
        <v>55</v>
      </c>
      <c r="Q5" s="23" t="s">
        <v>56</v>
      </c>
      <c r="R5" s="23" t="s">
        <v>57</v>
      </c>
      <c r="S5" s="23" t="s">
        <v>58</v>
      </c>
      <c r="T5" s="23" t="s">
        <v>64</v>
      </c>
      <c r="U5" s="48"/>
    </row>
    <row r="6" spans="1:21" ht="16.5" customHeight="1">
      <c r="A6" s="92"/>
      <c r="B6" s="26" t="s">
        <v>65</v>
      </c>
      <c r="C6" s="26" t="s">
        <v>66</v>
      </c>
      <c r="D6" s="9">
        <v>1635.4926399999999</v>
      </c>
      <c r="E6" s="74" t="s">
        <v>67</v>
      </c>
      <c r="F6" s="74" t="s">
        <v>67</v>
      </c>
      <c r="G6" s="74"/>
      <c r="H6" s="74"/>
      <c r="I6" s="74"/>
      <c r="J6" s="74"/>
      <c r="K6" s="74"/>
      <c r="L6" s="74"/>
      <c r="M6" s="74"/>
      <c r="N6" s="74"/>
      <c r="O6" s="74">
        <v>526.04659500000002</v>
      </c>
      <c r="P6" s="74">
        <v>526.04659500000002</v>
      </c>
      <c r="Q6" s="74"/>
      <c r="R6" s="74"/>
      <c r="S6" s="74"/>
      <c r="T6" s="74"/>
      <c r="U6" s="18"/>
    </row>
    <row r="7" spans="1:21" ht="25.35" customHeight="1">
      <c r="A7" s="92"/>
      <c r="B7" s="26" t="s">
        <v>68</v>
      </c>
      <c r="C7" s="26" t="s">
        <v>69</v>
      </c>
      <c r="D7" s="9">
        <v>1635.4926399999999</v>
      </c>
      <c r="E7" s="74" t="s">
        <v>67</v>
      </c>
      <c r="F7" s="74" t="s">
        <v>67</v>
      </c>
      <c r="G7" s="74"/>
      <c r="H7" s="74"/>
      <c r="I7" s="74"/>
      <c r="J7" s="74"/>
      <c r="K7" s="74"/>
      <c r="L7" s="74"/>
      <c r="M7" s="74"/>
      <c r="N7" s="74"/>
      <c r="O7" s="74">
        <v>526.04659500000002</v>
      </c>
      <c r="P7" s="74">
        <v>526.04659500000002</v>
      </c>
      <c r="Q7" s="74"/>
      <c r="R7" s="74"/>
      <c r="S7" s="74"/>
      <c r="T7" s="74"/>
      <c r="U7" s="18"/>
    </row>
    <row r="8" spans="1:21" ht="16.5" customHeight="1">
      <c r="A8" s="54"/>
      <c r="B8" s="94" t="s">
        <v>70</v>
      </c>
      <c r="C8" s="94"/>
      <c r="D8" s="81">
        <v>1635.4926399999999</v>
      </c>
      <c r="E8" s="71" t="s">
        <v>67</v>
      </c>
      <c r="F8" s="71" t="s">
        <v>67</v>
      </c>
      <c r="G8" s="71"/>
      <c r="H8" s="71"/>
      <c r="I8" s="71"/>
      <c r="J8" s="71"/>
      <c r="K8" s="71"/>
      <c r="L8" s="71"/>
      <c r="M8" s="71"/>
      <c r="N8" s="71"/>
      <c r="O8" s="71">
        <v>526.04659500000002</v>
      </c>
      <c r="P8" s="71">
        <v>526.04659500000002</v>
      </c>
      <c r="Q8" s="71"/>
      <c r="R8" s="71"/>
      <c r="S8" s="71"/>
      <c r="T8" s="71"/>
      <c r="U8" s="72"/>
    </row>
    <row r="9" spans="1:21" ht="16.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pane ySplit="5" topLeftCell="A22" activePane="bottomLeft" state="frozen"/>
      <selection pane="bottomLeft" activeCell="F40" sqref="F6:F40"/>
    </sheetView>
  </sheetViews>
  <sheetFormatPr defaultColWidth="10" defaultRowHeight="14.4"/>
  <cols>
    <col min="1" max="1" width="1.5546875" customWidth="1"/>
    <col min="2" max="4" width="30.77734375" customWidth="1"/>
    <col min="5" max="10" width="12.33203125" customWidth="1"/>
    <col min="11" max="11" width="1.5546875" customWidth="1"/>
    <col min="12" max="14" width="9.77734375" customWidth="1"/>
  </cols>
  <sheetData>
    <row r="1" spans="1:11" ht="16.350000000000001" customHeight="1">
      <c r="A1" s="50"/>
      <c r="B1" s="50"/>
      <c r="C1" s="1"/>
      <c r="D1" s="1"/>
      <c r="E1" s="4"/>
      <c r="F1" s="4"/>
      <c r="G1" s="4"/>
      <c r="H1" s="4"/>
      <c r="I1" s="4"/>
      <c r="J1" s="4"/>
      <c r="K1" s="8"/>
    </row>
    <row r="2" spans="1:11" ht="22.8" customHeight="1">
      <c r="A2" s="50"/>
      <c r="B2" s="89" t="s">
        <v>71</v>
      </c>
      <c r="C2" s="89"/>
      <c r="D2" s="89"/>
      <c r="E2" s="89"/>
      <c r="F2" s="89"/>
      <c r="G2" s="89"/>
      <c r="H2" s="89"/>
      <c r="I2" s="89"/>
      <c r="J2" s="89"/>
      <c r="K2" s="8"/>
    </row>
    <row r="3" spans="1:11" ht="19.5" customHeight="1">
      <c r="A3" s="52"/>
      <c r="B3" s="90"/>
      <c r="C3" s="90"/>
      <c r="D3" s="5"/>
      <c r="E3" s="52"/>
      <c r="F3" s="77"/>
      <c r="G3" s="77"/>
      <c r="H3" s="77"/>
      <c r="I3" s="77"/>
      <c r="J3" s="57" t="s">
        <v>1</v>
      </c>
      <c r="K3" s="68"/>
    </row>
    <row r="4" spans="1:11" ht="22.95" customHeight="1">
      <c r="A4" s="75"/>
      <c r="B4" s="93" t="s">
        <v>72</v>
      </c>
      <c r="C4" s="93" t="s">
        <v>73</v>
      </c>
      <c r="D4" s="93" t="s">
        <v>74</v>
      </c>
      <c r="E4" s="93" t="s">
        <v>52</v>
      </c>
      <c r="F4" s="93" t="s">
        <v>75</v>
      </c>
      <c r="G4" s="93" t="s">
        <v>76</v>
      </c>
      <c r="H4" s="93" t="s">
        <v>77</v>
      </c>
      <c r="I4" s="93"/>
      <c r="J4" s="93"/>
      <c r="K4" s="48"/>
    </row>
    <row r="5" spans="1:11" ht="34.5" customHeight="1">
      <c r="A5" s="75"/>
      <c r="B5" s="93"/>
      <c r="C5" s="93"/>
      <c r="D5" s="93"/>
      <c r="E5" s="93"/>
      <c r="F5" s="93"/>
      <c r="G5" s="93"/>
      <c r="H5" s="23" t="s">
        <v>78</v>
      </c>
      <c r="I5" s="23" t="s">
        <v>79</v>
      </c>
      <c r="J5" s="23" t="s">
        <v>80</v>
      </c>
      <c r="K5" s="31"/>
    </row>
    <row r="6" spans="1:11" ht="16.5" customHeight="1">
      <c r="A6" s="100"/>
      <c r="B6" s="76" t="s">
        <v>81</v>
      </c>
      <c r="C6" s="76" t="s">
        <v>82</v>
      </c>
      <c r="D6" s="76" t="s">
        <v>83</v>
      </c>
      <c r="E6" s="78">
        <v>50.52</v>
      </c>
      <c r="F6" s="78"/>
      <c r="G6" s="78">
        <v>50.52</v>
      </c>
      <c r="H6" s="14"/>
      <c r="I6" s="14"/>
      <c r="J6" s="14"/>
      <c r="K6" s="79"/>
    </row>
    <row r="7" spans="1:11" ht="16.5" customHeight="1">
      <c r="A7" s="100"/>
      <c r="B7" s="76" t="s">
        <v>84</v>
      </c>
      <c r="C7" s="76" t="s">
        <v>82</v>
      </c>
      <c r="D7" s="76" t="s">
        <v>83</v>
      </c>
      <c r="E7" s="78">
        <v>8.5709999999999997</v>
      </c>
      <c r="F7" s="78">
        <v>8.5709999999999997</v>
      </c>
      <c r="G7" s="78"/>
      <c r="H7" s="14"/>
      <c r="I7" s="14"/>
      <c r="J7" s="14"/>
      <c r="K7" s="79"/>
    </row>
    <row r="8" spans="1:11" ht="16.5" customHeight="1">
      <c r="A8" s="100"/>
      <c r="B8" s="76" t="s">
        <v>85</v>
      </c>
      <c r="C8" s="76" t="s">
        <v>86</v>
      </c>
      <c r="D8" s="76" t="s">
        <v>87</v>
      </c>
      <c r="E8" s="78">
        <v>136.00200000000001</v>
      </c>
      <c r="F8" s="78">
        <v>136.00200000000001</v>
      </c>
      <c r="G8" s="78"/>
      <c r="H8" s="14"/>
      <c r="I8" s="14"/>
      <c r="J8" s="14"/>
      <c r="K8" s="79"/>
    </row>
    <row r="9" spans="1:11" ht="16.5" customHeight="1">
      <c r="A9" s="100"/>
      <c r="B9" s="76" t="s">
        <v>85</v>
      </c>
      <c r="C9" s="76" t="s">
        <v>86</v>
      </c>
      <c r="D9" s="76" t="s">
        <v>88</v>
      </c>
      <c r="E9" s="78">
        <v>181.94880000000001</v>
      </c>
      <c r="F9" s="78">
        <v>181.94880000000001</v>
      </c>
      <c r="G9" s="78"/>
      <c r="H9" s="14"/>
      <c r="I9" s="14"/>
      <c r="J9" s="14"/>
      <c r="K9" s="79"/>
    </row>
    <row r="10" spans="1:11" ht="16.5" customHeight="1">
      <c r="A10" s="100"/>
      <c r="B10" s="76" t="s">
        <v>85</v>
      </c>
      <c r="C10" s="76" t="s">
        <v>86</v>
      </c>
      <c r="D10" s="76" t="s">
        <v>89</v>
      </c>
      <c r="E10" s="78">
        <v>142.04329999999999</v>
      </c>
      <c r="F10" s="78">
        <v>142.04329999999999</v>
      </c>
      <c r="G10" s="78"/>
      <c r="H10" s="14"/>
      <c r="I10" s="14"/>
      <c r="J10" s="14"/>
      <c r="K10" s="79"/>
    </row>
    <row r="11" spans="1:11" ht="16.5" customHeight="1">
      <c r="A11" s="100"/>
      <c r="B11" s="76" t="s">
        <v>85</v>
      </c>
      <c r="C11" s="76" t="s">
        <v>86</v>
      </c>
      <c r="D11" s="76" t="s">
        <v>90</v>
      </c>
      <c r="E11" s="78">
        <v>124.4316</v>
      </c>
      <c r="F11" s="78">
        <v>124.4316</v>
      </c>
      <c r="G11" s="78"/>
      <c r="H11" s="14"/>
      <c r="I11" s="14"/>
      <c r="J11" s="14"/>
      <c r="K11" s="79"/>
    </row>
    <row r="12" spans="1:11" ht="16.5" customHeight="1">
      <c r="A12" s="100"/>
      <c r="B12" s="76" t="s">
        <v>85</v>
      </c>
      <c r="C12" s="76" t="s">
        <v>91</v>
      </c>
      <c r="D12" s="76" t="s">
        <v>92</v>
      </c>
      <c r="E12" s="78">
        <v>2.4130820000000002</v>
      </c>
      <c r="F12" s="78">
        <v>2.4130820000000002</v>
      </c>
      <c r="G12" s="78"/>
      <c r="H12" s="14"/>
      <c r="I12" s="14"/>
      <c r="J12" s="14"/>
      <c r="K12" s="79"/>
    </row>
    <row r="13" spans="1:11" ht="16.5" customHeight="1">
      <c r="A13" s="100"/>
      <c r="B13" s="76" t="s">
        <v>85</v>
      </c>
      <c r="C13" s="76" t="s">
        <v>93</v>
      </c>
      <c r="D13" s="76" t="s">
        <v>94</v>
      </c>
      <c r="E13" s="78">
        <v>5.8</v>
      </c>
      <c r="F13" s="78">
        <v>5.8</v>
      </c>
      <c r="G13" s="78"/>
      <c r="H13" s="14"/>
      <c r="I13" s="14"/>
      <c r="J13" s="14"/>
      <c r="K13" s="79"/>
    </row>
    <row r="14" spans="1:11" ht="16.5" customHeight="1">
      <c r="A14" s="100"/>
      <c r="B14" s="76" t="s">
        <v>85</v>
      </c>
      <c r="C14" s="76" t="s">
        <v>93</v>
      </c>
      <c r="D14" s="76" t="s">
        <v>95</v>
      </c>
      <c r="E14" s="78">
        <v>1.2285699999999999</v>
      </c>
      <c r="F14" s="78">
        <v>1.2285699999999999</v>
      </c>
      <c r="G14" s="78"/>
      <c r="H14" s="14"/>
      <c r="I14" s="14"/>
      <c r="J14" s="14"/>
      <c r="K14" s="79"/>
    </row>
    <row r="15" spans="1:11" ht="16.5" customHeight="1">
      <c r="A15" s="100"/>
      <c r="B15" s="76" t="s">
        <v>85</v>
      </c>
      <c r="C15" s="76" t="s">
        <v>93</v>
      </c>
      <c r="D15" s="76" t="s">
        <v>96</v>
      </c>
      <c r="E15" s="78">
        <v>1.37</v>
      </c>
      <c r="F15" s="78">
        <v>1.37</v>
      </c>
      <c r="G15" s="78"/>
      <c r="H15" s="14"/>
      <c r="I15" s="14"/>
      <c r="J15" s="14"/>
      <c r="K15" s="79"/>
    </row>
    <row r="16" spans="1:11" ht="16.5" customHeight="1">
      <c r="A16" s="100"/>
      <c r="B16" s="76" t="s">
        <v>85</v>
      </c>
      <c r="C16" s="76" t="s">
        <v>93</v>
      </c>
      <c r="D16" s="76" t="s">
        <v>97</v>
      </c>
      <c r="E16" s="78">
        <v>1.74</v>
      </c>
      <c r="F16" s="78">
        <v>1.74</v>
      </c>
      <c r="G16" s="78"/>
      <c r="H16" s="14"/>
      <c r="I16" s="14"/>
      <c r="J16" s="14"/>
      <c r="K16" s="79"/>
    </row>
    <row r="17" spans="1:11" ht="16.5" customHeight="1">
      <c r="A17" s="100"/>
      <c r="B17" s="76" t="s">
        <v>85</v>
      </c>
      <c r="C17" s="76" t="s">
        <v>93</v>
      </c>
      <c r="D17" s="76" t="s">
        <v>98</v>
      </c>
      <c r="E17" s="78">
        <v>17.061755000000002</v>
      </c>
      <c r="F17" s="78">
        <v>17.061755000000002</v>
      </c>
      <c r="G17" s="78"/>
      <c r="H17" s="14"/>
      <c r="I17" s="14"/>
      <c r="J17" s="14"/>
      <c r="K17" s="79"/>
    </row>
    <row r="18" spans="1:11" ht="16.5" customHeight="1">
      <c r="A18" s="100"/>
      <c r="B18" s="76" t="s">
        <v>85</v>
      </c>
      <c r="C18" s="76" t="s">
        <v>93</v>
      </c>
      <c r="D18" s="76" t="s">
        <v>99</v>
      </c>
      <c r="E18" s="78">
        <v>4.7614200000000002</v>
      </c>
      <c r="F18" s="78">
        <v>4.7614200000000002</v>
      </c>
      <c r="G18" s="78"/>
      <c r="H18" s="14"/>
      <c r="I18" s="14"/>
      <c r="J18" s="14"/>
      <c r="K18" s="79"/>
    </row>
    <row r="19" spans="1:11" ht="16.5" customHeight="1">
      <c r="A19" s="100"/>
      <c r="B19" s="76" t="s">
        <v>85</v>
      </c>
      <c r="C19" s="76" t="s">
        <v>93</v>
      </c>
      <c r="D19" s="76" t="s">
        <v>100</v>
      </c>
      <c r="E19" s="78">
        <v>0.87</v>
      </c>
      <c r="F19" s="78">
        <v>0.87</v>
      </c>
      <c r="G19" s="78"/>
      <c r="H19" s="14"/>
      <c r="I19" s="14"/>
      <c r="J19" s="14"/>
      <c r="K19" s="79"/>
    </row>
    <row r="20" spans="1:11" ht="16.5" customHeight="1">
      <c r="A20" s="100"/>
      <c r="B20" s="76" t="s">
        <v>85</v>
      </c>
      <c r="C20" s="76" t="s">
        <v>93</v>
      </c>
      <c r="D20" s="76" t="s">
        <v>101</v>
      </c>
      <c r="E20" s="78">
        <v>1.8</v>
      </c>
      <c r="F20" s="78">
        <v>1.8</v>
      </c>
      <c r="G20" s="78"/>
      <c r="H20" s="14"/>
      <c r="I20" s="14"/>
      <c r="J20" s="14"/>
      <c r="K20" s="79"/>
    </row>
    <row r="21" spans="1:11" ht="16.5" customHeight="1">
      <c r="A21" s="100"/>
      <c r="B21" s="76" t="s">
        <v>85</v>
      </c>
      <c r="C21" s="76" t="s">
        <v>93</v>
      </c>
      <c r="D21" s="76" t="s">
        <v>102</v>
      </c>
      <c r="E21" s="78">
        <v>6.6191680000000002</v>
      </c>
      <c r="F21" s="78">
        <v>6.6191680000000002</v>
      </c>
      <c r="G21" s="78"/>
      <c r="H21" s="14"/>
      <c r="I21" s="14"/>
      <c r="J21" s="14"/>
      <c r="K21" s="79"/>
    </row>
    <row r="22" spans="1:11" ht="16.5" customHeight="1">
      <c r="A22" s="100"/>
      <c r="B22" s="76" t="s">
        <v>85</v>
      </c>
      <c r="C22" s="76" t="s">
        <v>93</v>
      </c>
      <c r="D22" s="76" t="s">
        <v>103</v>
      </c>
      <c r="E22" s="78">
        <v>14.801852</v>
      </c>
      <c r="F22" s="78">
        <v>14.801852</v>
      </c>
      <c r="G22" s="78"/>
      <c r="H22" s="14"/>
      <c r="I22" s="14"/>
      <c r="J22" s="14"/>
      <c r="K22" s="79"/>
    </row>
    <row r="23" spans="1:11" ht="16.5" customHeight="1">
      <c r="A23" s="100"/>
      <c r="B23" s="76" t="s">
        <v>85</v>
      </c>
      <c r="C23" s="76" t="s">
        <v>93</v>
      </c>
      <c r="D23" s="76" t="s">
        <v>104</v>
      </c>
      <c r="E23" s="78">
        <v>18.408000000000001</v>
      </c>
      <c r="F23" s="78">
        <v>18.408000000000001</v>
      </c>
      <c r="G23" s="78"/>
      <c r="H23" s="14"/>
      <c r="I23" s="14"/>
      <c r="J23" s="14"/>
      <c r="K23" s="79"/>
    </row>
    <row r="24" spans="1:11" ht="16.5" customHeight="1">
      <c r="A24" s="100"/>
      <c r="B24" s="76" t="s">
        <v>85</v>
      </c>
      <c r="C24" s="76" t="s">
        <v>105</v>
      </c>
      <c r="D24" s="76" t="s">
        <v>106</v>
      </c>
      <c r="E24" s="78">
        <v>0.87</v>
      </c>
      <c r="F24" s="78">
        <v>0.87</v>
      </c>
      <c r="G24" s="78"/>
      <c r="H24" s="14"/>
      <c r="I24" s="14"/>
      <c r="J24" s="14"/>
      <c r="K24" s="79"/>
    </row>
    <row r="25" spans="1:11" ht="16.5" customHeight="1">
      <c r="A25" s="100"/>
      <c r="B25" s="76" t="s">
        <v>85</v>
      </c>
      <c r="C25" s="76" t="s">
        <v>107</v>
      </c>
      <c r="D25" s="76" t="s">
        <v>108</v>
      </c>
      <c r="E25" s="78">
        <v>0.87</v>
      </c>
      <c r="F25" s="78">
        <v>0.87</v>
      </c>
      <c r="G25" s="78"/>
      <c r="H25" s="14"/>
      <c r="I25" s="14"/>
      <c r="J25" s="14"/>
      <c r="K25" s="79"/>
    </row>
    <row r="26" spans="1:11" ht="16.5" customHeight="1">
      <c r="A26" s="100"/>
      <c r="B26" s="76" t="s">
        <v>85</v>
      </c>
      <c r="C26" s="76" t="s">
        <v>109</v>
      </c>
      <c r="D26" s="76" t="s">
        <v>110</v>
      </c>
      <c r="E26" s="78">
        <v>3.1082480000000001</v>
      </c>
      <c r="F26" s="78"/>
      <c r="G26" s="78">
        <v>3.1082480000000001</v>
      </c>
      <c r="H26" s="14"/>
      <c r="I26" s="14"/>
      <c r="J26" s="14"/>
      <c r="K26" s="79"/>
    </row>
    <row r="27" spans="1:11" ht="16.5" customHeight="1">
      <c r="A27" s="100"/>
      <c r="B27" s="76" t="s">
        <v>85</v>
      </c>
      <c r="C27" s="76" t="s">
        <v>109</v>
      </c>
      <c r="D27" s="76" t="s">
        <v>111</v>
      </c>
      <c r="E27" s="78">
        <v>11.282500000000001</v>
      </c>
      <c r="F27" s="78"/>
      <c r="G27" s="78">
        <v>11.282500000000001</v>
      </c>
      <c r="H27" s="14"/>
      <c r="I27" s="14"/>
      <c r="J27" s="14"/>
      <c r="K27" s="79"/>
    </row>
    <row r="28" spans="1:11" ht="16.5" customHeight="1">
      <c r="A28" s="100"/>
      <c r="B28" s="76" t="s">
        <v>85</v>
      </c>
      <c r="C28" s="76" t="s">
        <v>112</v>
      </c>
      <c r="D28" s="76" t="s">
        <v>113</v>
      </c>
      <c r="E28" s="78">
        <v>9.0540000000000003</v>
      </c>
      <c r="F28" s="78">
        <v>9.0540000000000003</v>
      </c>
      <c r="G28" s="78"/>
      <c r="H28" s="14"/>
      <c r="I28" s="14"/>
      <c r="J28" s="14"/>
      <c r="K28" s="79"/>
    </row>
    <row r="29" spans="1:11" ht="16.5" customHeight="1">
      <c r="A29" s="100"/>
      <c r="B29" s="76" t="s">
        <v>85</v>
      </c>
      <c r="C29" s="76" t="s">
        <v>114</v>
      </c>
      <c r="D29" s="76" t="s">
        <v>115</v>
      </c>
      <c r="E29" s="78">
        <v>1.45</v>
      </c>
      <c r="F29" s="78">
        <v>1.45</v>
      </c>
      <c r="G29" s="78"/>
      <c r="H29" s="14"/>
      <c r="I29" s="14"/>
      <c r="J29" s="14"/>
      <c r="K29" s="79"/>
    </row>
    <row r="30" spans="1:11" ht="16.5" customHeight="1">
      <c r="A30" s="100"/>
      <c r="B30" s="76" t="s">
        <v>85</v>
      </c>
      <c r="C30" s="76" t="s">
        <v>116</v>
      </c>
      <c r="D30" s="76" t="s">
        <v>117</v>
      </c>
      <c r="E30" s="78">
        <v>374.62945200000001</v>
      </c>
      <c r="F30" s="78">
        <v>1.7</v>
      </c>
      <c r="G30" s="78">
        <v>372.92945200000003</v>
      </c>
      <c r="H30" s="14"/>
      <c r="I30" s="14"/>
      <c r="J30" s="14"/>
      <c r="K30" s="79"/>
    </row>
    <row r="31" spans="1:11" ht="16.5" customHeight="1">
      <c r="A31" s="100"/>
      <c r="B31" s="76" t="s">
        <v>85</v>
      </c>
      <c r="C31" s="76" t="s">
        <v>118</v>
      </c>
      <c r="D31" s="76" t="s">
        <v>119</v>
      </c>
      <c r="E31" s="78">
        <v>1.2E-2</v>
      </c>
      <c r="F31" s="78">
        <v>1.2E-2</v>
      </c>
      <c r="G31" s="78"/>
      <c r="H31" s="14"/>
      <c r="I31" s="14"/>
      <c r="J31" s="14"/>
      <c r="K31" s="79"/>
    </row>
    <row r="32" spans="1:11" ht="16.5" customHeight="1">
      <c r="A32" s="100"/>
      <c r="B32" s="76" t="s">
        <v>85</v>
      </c>
      <c r="C32" s="76" t="s">
        <v>82</v>
      </c>
      <c r="D32" s="76" t="s">
        <v>120</v>
      </c>
      <c r="E32" s="78">
        <v>42.385232999999999</v>
      </c>
      <c r="F32" s="78"/>
      <c r="G32" s="78">
        <v>42.385232999999999</v>
      </c>
      <c r="H32" s="14"/>
      <c r="I32" s="14"/>
      <c r="J32" s="14"/>
      <c r="K32" s="79"/>
    </row>
    <row r="33" spans="1:11" ht="16.5" customHeight="1">
      <c r="A33" s="100"/>
      <c r="B33" s="76" t="s">
        <v>85</v>
      </c>
      <c r="C33" s="76" t="s">
        <v>82</v>
      </c>
      <c r="D33" s="76" t="s">
        <v>83</v>
      </c>
      <c r="E33" s="78">
        <v>59.67</v>
      </c>
      <c r="F33" s="78"/>
      <c r="G33" s="78">
        <v>59.67</v>
      </c>
      <c r="H33" s="14"/>
      <c r="I33" s="14"/>
      <c r="J33" s="14"/>
      <c r="K33" s="79"/>
    </row>
    <row r="34" spans="1:11" ht="16.5" customHeight="1">
      <c r="A34" s="100"/>
      <c r="B34" s="76" t="s">
        <v>85</v>
      </c>
      <c r="C34" s="76" t="s">
        <v>121</v>
      </c>
      <c r="D34" s="76" t="s">
        <v>122</v>
      </c>
      <c r="E34" s="78">
        <v>134.30401000000001</v>
      </c>
      <c r="F34" s="78"/>
      <c r="G34" s="78">
        <v>134.30401000000001</v>
      </c>
      <c r="H34" s="14"/>
      <c r="I34" s="14"/>
      <c r="J34" s="14"/>
      <c r="K34" s="79"/>
    </row>
    <row r="35" spans="1:11" ht="25.35" customHeight="1">
      <c r="A35" s="100"/>
      <c r="B35" s="76" t="s">
        <v>123</v>
      </c>
      <c r="C35" s="76" t="s">
        <v>91</v>
      </c>
      <c r="D35" s="76" t="s">
        <v>124</v>
      </c>
      <c r="E35" s="78">
        <v>77.737399999999994</v>
      </c>
      <c r="F35" s="78">
        <v>77.737399999999994</v>
      </c>
      <c r="G35" s="78"/>
      <c r="H35" s="14"/>
      <c r="I35" s="14"/>
      <c r="J35" s="14"/>
      <c r="K35" s="79"/>
    </row>
    <row r="36" spans="1:11" ht="16.5" customHeight="1">
      <c r="A36" s="100"/>
      <c r="B36" s="76" t="s">
        <v>125</v>
      </c>
      <c r="C36" s="76" t="s">
        <v>91</v>
      </c>
      <c r="D36" s="76" t="s">
        <v>126</v>
      </c>
      <c r="E36" s="78">
        <v>38.868699999999997</v>
      </c>
      <c r="F36" s="78">
        <v>38.868699999999997</v>
      </c>
      <c r="G36" s="78"/>
      <c r="H36" s="14"/>
      <c r="I36" s="14"/>
      <c r="J36" s="14"/>
      <c r="K36" s="79"/>
    </row>
    <row r="37" spans="1:11" ht="16.5" customHeight="1">
      <c r="A37" s="100"/>
      <c r="B37" s="76" t="s">
        <v>127</v>
      </c>
      <c r="C37" s="76" t="s">
        <v>118</v>
      </c>
      <c r="D37" s="76" t="s">
        <v>128</v>
      </c>
      <c r="E37" s="78">
        <v>10.141999999999999</v>
      </c>
      <c r="F37" s="78">
        <v>10.141999999999999</v>
      </c>
      <c r="G37" s="78"/>
      <c r="H37" s="14"/>
      <c r="I37" s="14"/>
      <c r="J37" s="14"/>
      <c r="K37" s="79"/>
    </row>
    <row r="38" spans="1:11" ht="16.5" customHeight="1">
      <c r="A38" s="100"/>
      <c r="B38" s="76" t="s">
        <v>129</v>
      </c>
      <c r="C38" s="76" t="s">
        <v>121</v>
      </c>
      <c r="D38" s="76" t="s">
        <v>122</v>
      </c>
      <c r="E38" s="78">
        <v>0.04</v>
      </c>
      <c r="F38" s="78"/>
      <c r="G38" s="78">
        <v>0.04</v>
      </c>
      <c r="H38" s="14"/>
      <c r="I38" s="14"/>
      <c r="J38" s="14"/>
      <c r="K38" s="79"/>
    </row>
    <row r="39" spans="1:11" ht="16.5" customHeight="1">
      <c r="A39" s="100"/>
      <c r="B39" s="76" t="s">
        <v>130</v>
      </c>
      <c r="C39" s="76" t="s">
        <v>91</v>
      </c>
      <c r="D39" s="76" t="s">
        <v>131</v>
      </c>
      <c r="E39" s="78">
        <v>79.302549999999997</v>
      </c>
      <c r="F39" s="78">
        <v>79.302549999999997</v>
      </c>
      <c r="G39" s="78"/>
      <c r="H39" s="14"/>
      <c r="I39" s="14"/>
      <c r="J39" s="14"/>
      <c r="K39" s="79"/>
    </row>
    <row r="40" spans="1:11" ht="16.5" customHeight="1">
      <c r="A40" s="100"/>
      <c r="B40" s="76" t="s">
        <v>132</v>
      </c>
      <c r="C40" s="76" t="s">
        <v>133</v>
      </c>
      <c r="D40" s="76" t="s">
        <v>134</v>
      </c>
      <c r="E40" s="78">
        <v>71.376000000000005</v>
      </c>
      <c r="F40" s="78">
        <v>71.376000000000005</v>
      </c>
      <c r="G40" s="78"/>
      <c r="H40" s="14"/>
      <c r="I40" s="14"/>
      <c r="J40" s="14"/>
      <c r="K40" s="79"/>
    </row>
    <row r="41" spans="1:11" ht="16.2" customHeight="1">
      <c r="A41" s="55"/>
      <c r="B41" s="35" t="s">
        <v>70</v>
      </c>
      <c r="C41" s="35"/>
      <c r="D41" s="35"/>
      <c r="E41" s="71">
        <f>SUM(E6:E40)</f>
        <v>1635.4926400000002</v>
      </c>
      <c r="F41" s="71">
        <f>SUM(F6:F40)</f>
        <v>961.25319699999989</v>
      </c>
      <c r="G41" s="71">
        <f>SUM(G6:G40)</f>
        <v>674.23944299999994</v>
      </c>
      <c r="H41" s="71"/>
      <c r="I41" s="71"/>
      <c r="J41" s="71"/>
      <c r="K41" s="60"/>
    </row>
    <row r="42" spans="1:11" ht="16.2" customHeight="1">
      <c r="A42" s="55"/>
      <c r="B42" s="55"/>
      <c r="C42" s="55"/>
      <c r="D42" s="55"/>
      <c r="E42" s="12"/>
      <c r="F42" s="12"/>
      <c r="G42" s="12"/>
      <c r="H42" s="55"/>
      <c r="I42" s="12"/>
      <c r="J42" s="12"/>
      <c r="K42" s="80"/>
    </row>
  </sheetData>
  <autoFilter ref="A5:K41"/>
  <mergeCells count="10">
    <mergeCell ref="B2:J2"/>
    <mergeCell ref="B3:C3"/>
    <mergeCell ref="H4:J4"/>
    <mergeCell ref="A6:A40"/>
    <mergeCell ref="B4:B5"/>
    <mergeCell ref="C4:C5"/>
    <mergeCell ref="D4:D5"/>
    <mergeCell ref="E4:E5"/>
    <mergeCell ref="F4:F5"/>
    <mergeCell ref="G4:G5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opLeftCell="D1" workbookViewId="0">
      <pane ySplit="5" topLeftCell="A18" activePane="bottomLeft" state="frozen"/>
      <selection pane="bottomLeft" activeCell="D20" sqref="D20"/>
    </sheetView>
  </sheetViews>
  <sheetFormatPr defaultColWidth="10" defaultRowHeight="14.4"/>
  <cols>
    <col min="1" max="1" width="1.5546875" customWidth="1"/>
    <col min="2" max="2" width="28.21875" customWidth="1"/>
    <col min="3" max="3" width="15.33203125" customWidth="1"/>
    <col min="4" max="4" width="35.88671875" customWidth="1"/>
    <col min="5" max="7" width="28.21875" customWidth="1"/>
    <col min="8" max="16" width="12.33203125" customWidth="1"/>
    <col min="17" max="17" width="1.5546875" customWidth="1"/>
    <col min="18" max="22" width="9.77734375" customWidth="1"/>
  </cols>
  <sheetData>
    <row r="1" spans="1:17" ht="16.350000000000001" customHeight="1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135</v>
      </c>
      <c r="L1" s="4"/>
      <c r="M1" s="4"/>
      <c r="N1" s="4"/>
      <c r="O1" s="4"/>
      <c r="P1" s="4"/>
      <c r="Q1" s="18"/>
    </row>
    <row r="2" spans="1:17" ht="22.8" customHeight="1">
      <c r="A2" s="4"/>
      <c r="B2" s="89" t="s">
        <v>136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8"/>
    </row>
    <row r="3" spans="1:17" ht="19.5" customHeight="1">
      <c r="A3" s="21"/>
      <c r="B3" s="90"/>
      <c r="C3" s="90"/>
      <c r="D3" s="90"/>
      <c r="E3" s="5"/>
      <c r="F3" s="5"/>
      <c r="G3" s="5"/>
      <c r="H3" s="21"/>
      <c r="I3" s="21"/>
      <c r="J3" s="21"/>
      <c r="K3" s="21"/>
      <c r="L3" s="21"/>
      <c r="M3" s="21"/>
      <c r="N3" s="21"/>
      <c r="O3" s="102" t="s">
        <v>1</v>
      </c>
      <c r="P3" s="102"/>
      <c r="Q3" s="18"/>
    </row>
    <row r="4" spans="1:17" ht="22.95" customHeight="1">
      <c r="A4" s="41"/>
      <c r="B4" s="95" t="s">
        <v>137</v>
      </c>
      <c r="C4" s="95" t="s">
        <v>138</v>
      </c>
      <c r="D4" s="95" t="s">
        <v>139</v>
      </c>
      <c r="E4" s="95" t="s">
        <v>72</v>
      </c>
      <c r="F4" s="95" t="s">
        <v>73</v>
      </c>
      <c r="G4" s="95" t="s">
        <v>74</v>
      </c>
      <c r="H4" s="95" t="s">
        <v>52</v>
      </c>
      <c r="I4" s="95" t="s">
        <v>140</v>
      </c>
      <c r="J4" s="95"/>
      <c r="K4" s="95"/>
      <c r="L4" s="95" t="s">
        <v>141</v>
      </c>
      <c r="M4" s="95"/>
      <c r="N4" s="95"/>
      <c r="O4" s="95" t="s">
        <v>58</v>
      </c>
      <c r="P4" s="95" t="s">
        <v>64</v>
      </c>
      <c r="Q4" s="48"/>
    </row>
    <row r="5" spans="1:17" ht="34.5" customHeight="1">
      <c r="A5" s="41"/>
      <c r="B5" s="95"/>
      <c r="C5" s="95"/>
      <c r="D5" s="95"/>
      <c r="E5" s="95"/>
      <c r="F5" s="95"/>
      <c r="G5" s="95"/>
      <c r="H5" s="95"/>
      <c r="I5" s="23" t="s">
        <v>142</v>
      </c>
      <c r="J5" s="23" t="s">
        <v>143</v>
      </c>
      <c r="K5" s="23" t="s">
        <v>144</v>
      </c>
      <c r="L5" s="23" t="s">
        <v>142</v>
      </c>
      <c r="M5" s="23" t="s">
        <v>143</v>
      </c>
      <c r="N5" s="23" t="s">
        <v>144</v>
      </c>
      <c r="O5" s="95"/>
      <c r="P5" s="95"/>
      <c r="Q5" s="48"/>
    </row>
    <row r="6" spans="1:17" ht="25.35" customHeight="1">
      <c r="A6" s="101"/>
      <c r="B6" s="26" t="s">
        <v>145</v>
      </c>
      <c r="C6" s="26" t="s">
        <v>146</v>
      </c>
      <c r="D6" s="26" t="s">
        <v>147</v>
      </c>
      <c r="E6" s="26" t="s">
        <v>85</v>
      </c>
      <c r="F6" s="26" t="s">
        <v>82</v>
      </c>
      <c r="G6" s="26" t="s">
        <v>83</v>
      </c>
      <c r="H6" s="9">
        <v>9.15</v>
      </c>
      <c r="I6" s="9">
        <v>9.15</v>
      </c>
      <c r="J6" s="74"/>
      <c r="K6" s="74"/>
      <c r="L6" s="74"/>
      <c r="M6" s="74"/>
      <c r="N6" s="74"/>
      <c r="O6" s="74"/>
      <c r="P6" s="74"/>
      <c r="Q6" s="18"/>
    </row>
    <row r="7" spans="1:17" ht="25.35" customHeight="1">
      <c r="A7" s="101"/>
      <c r="B7" s="26" t="s">
        <v>145</v>
      </c>
      <c r="C7" s="26" t="s">
        <v>146</v>
      </c>
      <c r="D7" s="26" t="s">
        <v>148</v>
      </c>
      <c r="E7" s="26" t="s">
        <v>81</v>
      </c>
      <c r="F7" s="26" t="s">
        <v>82</v>
      </c>
      <c r="G7" s="26" t="s">
        <v>83</v>
      </c>
      <c r="H7" s="9">
        <v>50.52</v>
      </c>
      <c r="I7" s="9">
        <v>50.52</v>
      </c>
      <c r="J7" s="74"/>
      <c r="K7" s="74"/>
      <c r="L7" s="74"/>
      <c r="M7" s="74"/>
      <c r="N7" s="74"/>
      <c r="O7" s="74"/>
      <c r="P7" s="74"/>
      <c r="Q7" s="18"/>
    </row>
    <row r="8" spans="1:17" ht="25.35" customHeight="1">
      <c r="A8" s="101"/>
      <c r="B8" s="26" t="s">
        <v>145</v>
      </c>
      <c r="C8" s="26" t="s">
        <v>146</v>
      </c>
      <c r="D8" s="26" t="s">
        <v>148</v>
      </c>
      <c r="E8" s="26" t="s">
        <v>85</v>
      </c>
      <c r="F8" s="26" t="s">
        <v>82</v>
      </c>
      <c r="G8" s="26" t="s">
        <v>83</v>
      </c>
      <c r="H8" s="9">
        <v>50.52</v>
      </c>
      <c r="I8" s="9">
        <v>50.52</v>
      </c>
      <c r="J8" s="74"/>
      <c r="K8" s="74"/>
      <c r="L8" s="74"/>
      <c r="M8" s="74"/>
      <c r="N8" s="74"/>
      <c r="O8" s="74"/>
      <c r="P8" s="74"/>
      <c r="Q8" s="18"/>
    </row>
    <row r="9" spans="1:17" ht="25.35" customHeight="1">
      <c r="A9" s="101"/>
      <c r="B9" s="26" t="s">
        <v>145</v>
      </c>
      <c r="C9" s="26" t="s">
        <v>146</v>
      </c>
      <c r="D9" s="26" t="s">
        <v>149</v>
      </c>
      <c r="E9" s="26" t="s">
        <v>85</v>
      </c>
      <c r="F9" s="26" t="s">
        <v>82</v>
      </c>
      <c r="G9" s="26" t="s">
        <v>120</v>
      </c>
      <c r="H9" s="9">
        <v>0.87</v>
      </c>
      <c r="I9" s="9">
        <v>0.87</v>
      </c>
      <c r="J9" s="74"/>
      <c r="K9" s="74"/>
      <c r="L9" s="74"/>
      <c r="M9" s="74"/>
      <c r="N9" s="74"/>
      <c r="O9" s="74"/>
      <c r="P9" s="74"/>
      <c r="Q9" s="18"/>
    </row>
    <row r="10" spans="1:17" ht="25.35" customHeight="1">
      <c r="A10" s="101"/>
      <c r="B10" s="26" t="s">
        <v>145</v>
      </c>
      <c r="C10" s="26" t="s">
        <v>146</v>
      </c>
      <c r="D10" s="26" t="s">
        <v>149</v>
      </c>
      <c r="E10" s="26" t="s">
        <v>85</v>
      </c>
      <c r="F10" s="26" t="s">
        <v>121</v>
      </c>
      <c r="G10" s="26" t="s">
        <v>122</v>
      </c>
      <c r="H10" s="9">
        <v>2.83</v>
      </c>
      <c r="I10" s="9">
        <v>2.83</v>
      </c>
      <c r="J10" s="74"/>
      <c r="K10" s="74"/>
      <c r="L10" s="74"/>
      <c r="M10" s="74"/>
      <c r="N10" s="74"/>
      <c r="O10" s="74"/>
      <c r="P10" s="74"/>
      <c r="Q10" s="18"/>
    </row>
    <row r="11" spans="1:17" ht="25.35" customHeight="1">
      <c r="A11" s="101"/>
      <c r="B11" s="26" t="s">
        <v>145</v>
      </c>
      <c r="C11" s="26" t="s">
        <v>146</v>
      </c>
      <c r="D11" s="26" t="s">
        <v>150</v>
      </c>
      <c r="E11" s="26" t="s">
        <v>129</v>
      </c>
      <c r="F11" s="26" t="s">
        <v>121</v>
      </c>
      <c r="G11" s="26" t="s">
        <v>122</v>
      </c>
      <c r="H11" s="9">
        <v>0.04</v>
      </c>
      <c r="I11" s="9">
        <v>0.04</v>
      </c>
      <c r="J11" s="74"/>
      <c r="K11" s="74"/>
      <c r="L11" s="74"/>
      <c r="M11" s="74"/>
      <c r="N11" s="74"/>
      <c r="O11" s="74"/>
      <c r="P11" s="74"/>
      <c r="Q11" s="18"/>
    </row>
    <row r="12" spans="1:17" ht="25.35" customHeight="1">
      <c r="A12" s="101"/>
      <c r="B12" s="26" t="s">
        <v>145</v>
      </c>
      <c r="C12" s="26" t="s">
        <v>146</v>
      </c>
      <c r="D12" s="26" t="s">
        <v>151</v>
      </c>
      <c r="E12" s="26" t="s">
        <v>85</v>
      </c>
      <c r="F12" s="26" t="s">
        <v>121</v>
      </c>
      <c r="G12" s="26" t="s">
        <v>122</v>
      </c>
      <c r="H12" s="9">
        <v>128.27401</v>
      </c>
      <c r="I12" s="9">
        <v>128.27401</v>
      </c>
      <c r="J12" s="74"/>
      <c r="K12" s="74"/>
      <c r="L12" s="74"/>
      <c r="M12" s="74"/>
      <c r="N12" s="74"/>
      <c r="O12" s="74"/>
      <c r="P12" s="74"/>
      <c r="Q12" s="18"/>
    </row>
    <row r="13" spans="1:17" ht="25.35" customHeight="1">
      <c r="A13" s="101"/>
      <c r="B13" s="26" t="s">
        <v>145</v>
      </c>
      <c r="C13" s="26" t="s">
        <v>146</v>
      </c>
      <c r="D13" s="26" t="s">
        <v>152</v>
      </c>
      <c r="E13" s="26" t="s">
        <v>85</v>
      </c>
      <c r="F13" s="26" t="s">
        <v>109</v>
      </c>
      <c r="G13" s="26" t="s">
        <v>110</v>
      </c>
      <c r="H13" s="9">
        <v>3.1082480000000001</v>
      </c>
      <c r="I13" s="9">
        <v>3.1082480000000001</v>
      </c>
      <c r="J13" s="74"/>
      <c r="K13" s="74"/>
      <c r="L13" s="74"/>
      <c r="M13" s="74"/>
      <c r="N13" s="74"/>
      <c r="O13" s="74"/>
      <c r="P13" s="74"/>
      <c r="Q13" s="18"/>
    </row>
    <row r="14" spans="1:17" ht="25.35" customHeight="1">
      <c r="A14" s="101"/>
      <c r="B14" s="26" t="s">
        <v>145</v>
      </c>
      <c r="C14" s="26" t="s">
        <v>146</v>
      </c>
      <c r="D14" s="26" t="s">
        <v>152</v>
      </c>
      <c r="E14" s="26" t="s">
        <v>85</v>
      </c>
      <c r="F14" s="26" t="s">
        <v>109</v>
      </c>
      <c r="G14" s="26" t="s">
        <v>111</v>
      </c>
      <c r="H14" s="9">
        <v>11.282500000000001</v>
      </c>
      <c r="I14" s="9">
        <v>11.282500000000001</v>
      </c>
      <c r="J14" s="74"/>
      <c r="K14" s="74"/>
      <c r="L14" s="74"/>
      <c r="M14" s="74"/>
      <c r="N14" s="74"/>
      <c r="O14" s="74"/>
      <c r="P14" s="74"/>
      <c r="Q14" s="18"/>
    </row>
    <row r="15" spans="1:17" ht="25.35" customHeight="1">
      <c r="A15" s="101"/>
      <c r="B15" s="26" t="s">
        <v>145</v>
      </c>
      <c r="C15" s="26" t="s">
        <v>146</v>
      </c>
      <c r="D15" s="26" t="s">
        <v>153</v>
      </c>
      <c r="E15" s="26" t="s">
        <v>85</v>
      </c>
      <c r="F15" s="26" t="s">
        <v>121</v>
      </c>
      <c r="G15" s="26" t="s">
        <v>122</v>
      </c>
      <c r="H15" s="9">
        <v>3.2</v>
      </c>
      <c r="I15" s="9">
        <v>3.2</v>
      </c>
      <c r="J15" s="74"/>
      <c r="K15" s="74"/>
      <c r="L15" s="74"/>
      <c r="M15" s="74"/>
      <c r="N15" s="74"/>
      <c r="O15" s="74"/>
      <c r="P15" s="74"/>
      <c r="Q15" s="18"/>
    </row>
    <row r="16" spans="1:17" ht="25.35" customHeight="1">
      <c r="A16" s="101"/>
      <c r="B16" s="26" t="s">
        <v>145</v>
      </c>
      <c r="C16" s="26" t="s">
        <v>146</v>
      </c>
      <c r="D16" s="26" t="s">
        <v>154</v>
      </c>
      <c r="E16" s="26" t="s">
        <v>85</v>
      </c>
      <c r="F16" s="26" t="s">
        <v>116</v>
      </c>
      <c r="G16" s="26" t="s">
        <v>117</v>
      </c>
      <c r="H16" s="9">
        <v>2.726111</v>
      </c>
      <c r="I16" s="9">
        <v>2.726111</v>
      </c>
      <c r="J16" s="74"/>
      <c r="K16" s="74"/>
      <c r="L16" s="74"/>
      <c r="M16" s="74"/>
      <c r="N16" s="74"/>
      <c r="O16" s="74"/>
      <c r="P16" s="74"/>
      <c r="Q16" s="18"/>
    </row>
    <row r="17" spans="1:17" ht="25.35" customHeight="1">
      <c r="A17" s="101"/>
      <c r="B17" s="26" t="s">
        <v>145</v>
      </c>
      <c r="C17" s="26" t="s">
        <v>146</v>
      </c>
      <c r="D17" s="26" t="s">
        <v>155</v>
      </c>
      <c r="E17" s="26" t="s">
        <v>85</v>
      </c>
      <c r="F17" s="26" t="s">
        <v>116</v>
      </c>
      <c r="G17" s="26" t="s">
        <v>117</v>
      </c>
      <c r="H17" s="9">
        <v>12.81254</v>
      </c>
      <c r="I17" s="9">
        <v>12.81254</v>
      </c>
      <c r="J17" s="74"/>
      <c r="K17" s="74"/>
      <c r="L17" s="74"/>
      <c r="M17" s="74"/>
      <c r="N17" s="74"/>
      <c r="O17" s="74"/>
      <c r="P17" s="74"/>
      <c r="Q17" s="18"/>
    </row>
    <row r="18" spans="1:17" ht="25.35" customHeight="1">
      <c r="A18" s="101"/>
      <c r="B18" s="26" t="s">
        <v>145</v>
      </c>
      <c r="C18" s="26" t="s">
        <v>146</v>
      </c>
      <c r="D18" s="26" t="s">
        <v>156</v>
      </c>
      <c r="E18" s="26" t="s">
        <v>85</v>
      </c>
      <c r="F18" s="26" t="s">
        <v>116</v>
      </c>
      <c r="G18" s="26" t="s">
        <v>117</v>
      </c>
      <c r="H18" s="9">
        <v>15.822272999999999</v>
      </c>
      <c r="I18" s="9">
        <v>15.822272999999999</v>
      </c>
      <c r="J18" s="74"/>
      <c r="K18" s="74"/>
      <c r="L18" s="74"/>
      <c r="M18" s="74"/>
      <c r="N18" s="74"/>
      <c r="O18" s="74"/>
      <c r="P18" s="74"/>
      <c r="Q18" s="18"/>
    </row>
    <row r="19" spans="1:17" ht="25.35" customHeight="1">
      <c r="A19" s="101"/>
      <c r="B19" s="26" t="s">
        <v>145</v>
      </c>
      <c r="C19" s="26" t="s">
        <v>146</v>
      </c>
      <c r="D19" s="26" t="s">
        <v>157</v>
      </c>
      <c r="E19" s="26" t="s">
        <v>85</v>
      </c>
      <c r="F19" s="26" t="s">
        <v>82</v>
      </c>
      <c r="G19" s="26" t="s">
        <v>120</v>
      </c>
      <c r="H19" s="9">
        <v>41.515233000000002</v>
      </c>
      <c r="I19" s="9">
        <v>41.515233000000002</v>
      </c>
      <c r="J19" s="74"/>
      <c r="K19" s="74"/>
      <c r="L19" s="74"/>
      <c r="M19" s="74"/>
      <c r="N19" s="74"/>
      <c r="O19" s="74"/>
      <c r="P19" s="74"/>
      <c r="Q19" s="18"/>
    </row>
    <row r="20" spans="1:17" ht="25.35" customHeight="1">
      <c r="A20" s="101"/>
      <c r="B20" s="26" t="s">
        <v>145</v>
      </c>
      <c r="C20" s="26" t="s">
        <v>146</v>
      </c>
      <c r="D20" s="73" t="s">
        <v>158</v>
      </c>
      <c r="E20" s="26" t="s">
        <v>85</v>
      </c>
      <c r="F20" s="26" t="s">
        <v>116</v>
      </c>
      <c r="G20" s="26" t="s">
        <v>117</v>
      </c>
      <c r="H20" s="9">
        <v>341.56852800000001</v>
      </c>
      <c r="I20" s="9">
        <v>341.56852800000001</v>
      </c>
      <c r="J20" s="74"/>
      <c r="K20" s="74"/>
      <c r="L20" s="74"/>
      <c r="M20" s="74"/>
      <c r="N20" s="74"/>
      <c r="O20" s="74"/>
      <c r="P20" s="74"/>
      <c r="Q20" s="18"/>
    </row>
    <row r="21" spans="1:17" ht="16.5" customHeight="1">
      <c r="A21" s="69"/>
      <c r="B21" s="70" t="s">
        <v>159</v>
      </c>
      <c r="C21" s="70"/>
      <c r="D21" s="70"/>
      <c r="E21" s="70"/>
      <c r="F21" s="70"/>
      <c r="G21" s="70"/>
      <c r="H21" s="71">
        <f>SUM(H6:H20)</f>
        <v>674.23944300000005</v>
      </c>
      <c r="I21" s="71">
        <f>SUM(I6:I20)</f>
        <v>674.23944300000005</v>
      </c>
      <c r="J21" s="71"/>
      <c r="K21" s="71"/>
      <c r="L21" s="71"/>
      <c r="M21" s="71"/>
      <c r="N21" s="71"/>
      <c r="O21" s="71"/>
      <c r="P21" s="71"/>
      <c r="Q21" s="72"/>
    </row>
    <row r="22" spans="1:17" ht="16.5" customHeight="1">
      <c r="A22" s="12"/>
      <c r="B22" s="12"/>
      <c r="C22" s="12"/>
      <c r="D22" s="12"/>
      <c r="E22" s="11"/>
      <c r="F22" s="11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47"/>
    </row>
  </sheetData>
  <autoFilter ref="A5:Q21"/>
  <mergeCells count="15">
    <mergeCell ref="B2:P2"/>
    <mergeCell ref="B3:D3"/>
    <mergeCell ref="O3:P3"/>
    <mergeCell ref="I4:K4"/>
    <mergeCell ref="L4:N4"/>
    <mergeCell ref="F4:F5"/>
    <mergeCell ref="G4:G5"/>
    <mergeCell ref="H4:H5"/>
    <mergeCell ref="O4:O5"/>
    <mergeCell ref="P4:P5"/>
    <mergeCell ref="A6:A20"/>
    <mergeCell ref="B4:B5"/>
    <mergeCell ref="C4:C5"/>
    <mergeCell ref="D4:D5"/>
    <mergeCell ref="E4:E5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pane ySplit="4" topLeftCell="A5" activePane="bottomLeft" state="frozen"/>
      <selection pane="bottomLeft"/>
    </sheetView>
  </sheetViews>
  <sheetFormatPr defaultColWidth="10" defaultRowHeight="14.4"/>
  <cols>
    <col min="1" max="1" width="1.5546875" customWidth="1"/>
    <col min="2" max="2" width="84.5546875" customWidth="1"/>
    <col min="3" max="3" width="38.44140625" customWidth="1"/>
    <col min="4" max="4" width="1.5546875" customWidth="1"/>
  </cols>
  <sheetData>
    <row r="1" spans="1:4" ht="16.350000000000001" customHeight="1">
      <c r="A1" s="16"/>
      <c r="B1" s="2"/>
      <c r="C1" s="4"/>
      <c r="D1" s="18"/>
    </row>
    <row r="2" spans="1:4" ht="22.8" customHeight="1">
      <c r="A2" s="16"/>
      <c r="B2" s="89" t="s">
        <v>160</v>
      </c>
      <c r="C2" s="89"/>
      <c r="D2" s="18"/>
    </row>
    <row r="3" spans="1:4" ht="19.5" customHeight="1">
      <c r="A3" s="16"/>
      <c r="B3" s="52"/>
      <c r="C3" s="57" t="s">
        <v>1</v>
      </c>
      <c r="D3" s="56"/>
    </row>
    <row r="4" spans="1:4" ht="22.95" customHeight="1">
      <c r="A4" s="41"/>
      <c r="B4" s="23" t="s">
        <v>161</v>
      </c>
      <c r="C4" s="23" t="s">
        <v>162</v>
      </c>
      <c r="D4" s="48"/>
    </row>
    <row r="5" spans="1:4" ht="16.5" customHeight="1">
      <c r="A5" s="16"/>
      <c r="B5" s="26" t="s">
        <v>163</v>
      </c>
      <c r="C5" s="15" t="s">
        <v>164</v>
      </c>
      <c r="D5" s="18"/>
    </row>
    <row r="6" spans="1:4" ht="16.5" customHeight="1">
      <c r="A6" s="69"/>
      <c r="B6" s="70" t="s">
        <v>159</v>
      </c>
      <c r="C6" s="71" t="s">
        <v>164</v>
      </c>
      <c r="D6" s="72"/>
    </row>
    <row r="7" spans="1:4" ht="16.5" customHeight="1">
      <c r="A7" s="17"/>
      <c r="B7" s="12"/>
      <c r="C7" s="12"/>
      <c r="D7" s="19"/>
    </row>
  </sheetData>
  <mergeCells count="1">
    <mergeCell ref="B2:C2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1" workbookViewId="0">
      <selection activeCell="E10" sqref="E10"/>
    </sheetView>
  </sheetViews>
  <sheetFormatPr defaultColWidth="10" defaultRowHeight="14.4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7" width="9.77734375" customWidth="1"/>
  </cols>
  <sheetData>
    <row r="1" spans="1:6" ht="16.350000000000001" customHeight="1">
      <c r="A1" s="50"/>
      <c r="B1" s="51"/>
      <c r="C1" s="50"/>
      <c r="D1" s="50"/>
      <c r="E1" s="50"/>
      <c r="F1" s="8"/>
    </row>
    <row r="2" spans="1:6" ht="22.8" customHeight="1">
      <c r="A2" s="50"/>
      <c r="B2" s="89" t="s">
        <v>165</v>
      </c>
      <c r="C2" s="89"/>
      <c r="D2" s="89"/>
      <c r="E2" s="89"/>
      <c r="F2" s="8"/>
    </row>
    <row r="3" spans="1:6" ht="19.5" customHeight="1">
      <c r="A3" s="52"/>
      <c r="B3" s="90"/>
      <c r="C3" s="90"/>
      <c r="D3" s="52"/>
      <c r="E3" s="57" t="s">
        <v>1</v>
      </c>
      <c r="F3" s="68"/>
    </row>
    <row r="4" spans="1:6" ht="22.95" customHeight="1">
      <c r="A4" s="24"/>
      <c r="B4" s="93" t="s">
        <v>2</v>
      </c>
      <c r="C4" s="93"/>
      <c r="D4" s="93" t="s">
        <v>3</v>
      </c>
      <c r="E4" s="93"/>
      <c r="F4" s="58"/>
    </row>
    <row r="5" spans="1:6" ht="22.95" customHeight="1">
      <c r="A5" s="24"/>
      <c r="B5" s="53" t="s">
        <v>4</v>
      </c>
      <c r="C5" s="53" t="s">
        <v>5</v>
      </c>
      <c r="D5" s="53" t="s">
        <v>4</v>
      </c>
      <c r="E5" s="53" t="s">
        <v>5</v>
      </c>
      <c r="F5" s="58"/>
    </row>
    <row r="6" spans="1:6" ht="16.5" customHeight="1">
      <c r="A6" s="8"/>
      <c r="B6" s="66" t="s">
        <v>166</v>
      </c>
      <c r="C6" s="44" t="s">
        <v>67</v>
      </c>
      <c r="D6" s="66" t="s">
        <v>167</v>
      </c>
      <c r="E6" s="44">
        <v>1635.4926399999999</v>
      </c>
      <c r="F6" s="56"/>
    </row>
    <row r="7" spans="1:6" ht="16.5" customHeight="1">
      <c r="A7" s="92"/>
      <c r="B7" s="66" t="s">
        <v>168</v>
      </c>
      <c r="C7" s="44" t="s">
        <v>67</v>
      </c>
      <c r="D7" s="67" t="s">
        <v>169</v>
      </c>
      <c r="E7" s="44" t="s">
        <v>170</v>
      </c>
      <c r="F7" s="56"/>
    </row>
    <row r="8" spans="1:6" ht="16.5" customHeight="1">
      <c r="A8" s="92"/>
      <c r="B8" s="66" t="s">
        <v>171</v>
      </c>
      <c r="C8" s="44"/>
      <c r="D8" s="67" t="s">
        <v>172</v>
      </c>
      <c r="E8" s="44"/>
      <c r="F8" s="56"/>
    </row>
    <row r="9" spans="1:6" ht="16.5" customHeight="1">
      <c r="A9" s="92"/>
      <c r="B9" s="66" t="s">
        <v>173</v>
      </c>
      <c r="C9" s="44"/>
      <c r="D9" s="67" t="s">
        <v>174</v>
      </c>
      <c r="E9" s="44"/>
      <c r="F9" s="56"/>
    </row>
    <row r="10" spans="1:6" ht="16.5" customHeight="1">
      <c r="A10" s="92"/>
      <c r="B10" s="66"/>
      <c r="C10" s="44"/>
      <c r="D10" s="67" t="s">
        <v>175</v>
      </c>
      <c r="E10" s="44"/>
      <c r="F10" s="56"/>
    </row>
    <row r="11" spans="1:6" ht="16.5" customHeight="1">
      <c r="A11" s="92"/>
      <c r="B11" s="66"/>
      <c r="C11" s="44"/>
      <c r="D11" s="67" t="s">
        <v>176</v>
      </c>
      <c r="E11" s="44"/>
      <c r="F11" s="56"/>
    </row>
    <row r="12" spans="1:6" ht="16.5" customHeight="1">
      <c r="A12" s="92"/>
      <c r="B12" s="66"/>
      <c r="C12" s="44"/>
      <c r="D12" s="67" t="s">
        <v>177</v>
      </c>
      <c r="E12" s="44"/>
      <c r="F12" s="56"/>
    </row>
    <row r="13" spans="1:6" ht="16.5" customHeight="1">
      <c r="A13" s="92"/>
      <c r="B13" s="66"/>
      <c r="C13" s="44"/>
      <c r="D13" s="67" t="s">
        <v>178</v>
      </c>
      <c r="E13" s="44"/>
      <c r="F13" s="56"/>
    </row>
    <row r="14" spans="1:6" ht="16.5" customHeight="1">
      <c r="A14" s="92"/>
      <c r="B14" s="66"/>
      <c r="C14" s="44"/>
      <c r="D14" s="67" t="s">
        <v>179</v>
      </c>
      <c r="E14" s="44">
        <v>1434.2940900000001</v>
      </c>
      <c r="F14" s="56"/>
    </row>
    <row r="15" spans="1:6" ht="16.5" customHeight="1">
      <c r="A15" s="92"/>
      <c r="B15" s="66"/>
      <c r="C15" s="44"/>
      <c r="D15" s="67" t="s">
        <v>180</v>
      </c>
      <c r="E15" s="44"/>
      <c r="F15" s="56"/>
    </row>
    <row r="16" spans="1:6" ht="16.5" customHeight="1">
      <c r="A16" s="92"/>
      <c r="B16" s="66"/>
      <c r="C16" s="44"/>
      <c r="D16" s="67" t="s">
        <v>181</v>
      </c>
      <c r="E16" s="44" t="s">
        <v>182</v>
      </c>
      <c r="F16" s="56"/>
    </row>
    <row r="17" spans="1:6" ht="16.5" customHeight="1">
      <c r="A17" s="92"/>
      <c r="B17" s="66"/>
      <c r="C17" s="44"/>
      <c r="D17" s="67" t="s">
        <v>183</v>
      </c>
      <c r="E17" s="44"/>
      <c r="F17" s="56"/>
    </row>
    <row r="18" spans="1:6" ht="16.5" customHeight="1">
      <c r="A18" s="92"/>
      <c r="B18" s="66"/>
      <c r="C18" s="44"/>
      <c r="D18" s="67" t="s">
        <v>184</v>
      </c>
      <c r="E18" s="44"/>
      <c r="F18" s="56"/>
    </row>
    <row r="19" spans="1:6" ht="16.5" customHeight="1">
      <c r="A19" s="92"/>
      <c r="B19" s="66"/>
      <c r="C19" s="44"/>
      <c r="D19" s="67" t="s">
        <v>185</v>
      </c>
      <c r="E19" s="44"/>
      <c r="F19" s="56"/>
    </row>
    <row r="20" spans="1:6" ht="16.5" customHeight="1">
      <c r="A20" s="92"/>
      <c r="B20" s="66"/>
      <c r="C20" s="44"/>
      <c r="D20" s="67" t="s">
        <v>186</v>
      </c>
      <c r="E20" s="44"/>
      <c r="F20" s="56"/>
    </row>
    <row r="21" spans="1:6" ht="16.5" customHeight="1">
      <c r="A21" s="92"/>
      <c r="B21" s="66"/>
      <c r="C21" s="44"/>
      <c r="D21" s="67" t="s">
        <v>187</v>
      </c>
      <c r="E21" s="44"/>
      <c r="F21" s="56"/>
    </row>
    <row r="22" spans="1:6" ht="16.5" customHeight="1">
      <c r="A22" s="92"/>
      <c r="B22" s="66"/>
      <c r="C22" s="44"/>
      <c r="D22" s="67" t="s">
        <v>188</v>
      </c>
      <c r="E22" s="44"/>
      <c r="F22" s="56"/>
    </row>
    <row r="23" spans="1:6" ht="16.5" customHeight="1">
      <c r="A23" s="92"/>
      <c r="B23" s="66"/>
      <c r="C23" s="44"/>
      <c r="D23" s="67" t="s">
        <v>189</v>
      </c>
      <c r="E23" s="44"/>
      <c r="F23" s="56"/>
    </row>
    <row r="24" spans="1:6" ht="16.5" customHeight="1">
      <c r="A24" s="92"/>
      <c r="B24" s="66"/>
      <c r="C24" s="44"/>
      <c r="D24" s="67" t="s">
        <v>190</v>
      </c>
      <c r="E24" s="44"/>
      <c r="F24" s="56"/>
    </row>
    <row r="25" spans="1:6" ht="16.5" customHeight="1">
      <c r="A25" s="92"/>
      <c r="B25" s="66"/>
      <c r="C25" s="44"/>
      <c r="D25" s="67" t="s">
        <v>191</v>
      </c>
      <c r="E25" s="44"/>
      <c r="F25" s="56"/>
    </row>
    <row r="26" spans="1:6" ht="16.5" customHeight="1">
      <c r="A26" s="92"/>
      <c r="B26" s="66"/>
      <c r="C26" s="44"/>
      <c r="D26" s="67" t="s">
        <v>192</v>
      </c>
      <c r="E26" s="44" t="s">
        <v>193</v>
      </c>
      <c r="F26" s="56"/>
    </row>
    <row r="27" spans="1:6" ht="16.5" customHeight="1">
      <c r="A27" s="92"/>
      <c r="B27" s="66"/>
      <c r="C27" s="44"/>
      <c r="D27" s="67" t="s">
        <v>194</v>
      </c>
      <c r="E27" s="44"/>
      <c r="F27" s="56"/>
    </row>
    <row r="28" spans="1:6" ht="16.5" customHeight="1">
      <c r="A28" s="92"/>
      <c r="B28" s="66"/>
      <c r="C28" s="44"/>
      <c r="D28" s="67" t="s">
        <v>195</v>
      </c>
      <c r="E28" s="44"/>
      <c r="F28" s="56"/>
    </row>
    <row r="29" spans="1:6" ht="16.5" customHeight="1">
      <c r="A29" s="92"/>
      <c r="B29" s="66"/>
      <c r="C29" s="44"/>
      <c r="D29" s="67" t="s">
        <v>196</v>
      </c>
      <c r="E29" s="44"/>
      <c r="F29" s="56"/>
    </row>
    <row r="30" spans="1:6" ht="16.5" customHeight="1">
      <c r="A30" s="92"/>
      <c r="B30" s="66"/>
      <c r="C30" s="44"/>
      <c r="D30" s="67" t="s">
        <v>197</v>
      </c>
      <c r="E30" s="44"/>
      <c r="F30" s="56"/>
    </row>
    <row r="31" spans="1:6" ht="16.5" customHeight="1">
      <c r="A31" s="92"/>
      <c r="B31" s="66"/>
      <c r="C31" s="44"/>
      <c r="D31" s="67" t="s">
        <v>198</v>
      </c>
      <c r="E31" s="44"/>
      <c r="F31" s="56"/>
    </row>
    <row r="32" spans="1:6" ht="16.5" customHeight="1">
      <c r="A32" s="92"/>
      <c r="B32" s="66"/>
      <c r="C32" s="44"/>
      <c r="D32" s="67" t="s">
        <v>199</v>
      </c>
      <c r="E32" s="44"/>
      <c r="F32" s="56"/>
    </row>
    <row r="33" spans="1:6" ht="16.5" customHeight="1">
      <c r="A33" s="92"/>
      <c r="B33" s="66"/>
      <c r="C33" s="44"/>
      <c r="D33" s="67" t="s">
        <v>200</v>
      </c>
      <c r="E33" s="44"/>
      <c r="F33" s="56"/>
    </row>
    <row r="34" spans="1:6" ht="16.5" customHeight="1">
      <c r="A34" s="92"/>
      <c r="B34" s="66"/>
      <c r="C34" s="44"/>
      <c r="D34" s="67" t="s">
        <v>201</v>
      </c>
      <c r="E34" s="44"/>
      <c r="F34" s="56"/>
    </row>
    <row r="35" spans="1:6" ht="16.5" customHeight="1">
      <c r="A35" s="92"/>
      <c r="B35" s="66"/>
      <c r="C35" s="44"/>
      <c r="D35" s="67" t="s">
        <v>202</v>
      </c>
      <c r="E35" s="44"/>
      <c r="F35" s="56"/>
    </row>
    <row r="36" spans="1:6" ht="16.5" customHeight="1">
      <c r="A36" s="92"/>
      <c r="B36" s="66"/>
      <c r="C36" s="44"/>
      <c r="D36" s="67" t="s">
        <v>203</v>
      </c>
      <c r="E36" s="44"/>
      <c r="F36" s="56"/>
    </row>
    <row r="37" spans="1:6" ht="16.5" customHeight="1">
      <c r="A37" s="92"/>
      <c r="B37" s="66"/>
      <c r="C37" s="44"/>
      <c r="D37" s="67" t="s">
        <v>204</v>
      </c>
      <c r="E37" s="44"/>
      <c r="F37" s="56"/>
    </row>
    <row r="38" spans="1:6" ht="16.5" customHeight="1">
      <c r="A38" s="8"/>
      <c r="B38" s="66" t="s">
        <v>205</v>
      </c>
      <c r="C38" s="44">
        <v>526.04659500000002</v>
      </c>
      <c r="D38" s="66" t="s">
        <v>206</v>
      </c>
      <c r="E38" s="44"/>
      <c r="F38" s="56"/>
    </row>
    <row r="39" spans="1:6" ht="16.5" customHeight="1">
      <c r="A39" s="8"/>
      <c r="B39" s="66" t="s">
        <v>207</v>
      </c>
      <c r="C39" s="44">
        <v>526.04659500000002</v>
      </c>
      <c r="D39" s="66"/>
      <c r="E39" s="44"/>
      <c r="F39" s="56"/>
    </row>
    <row r="40" spans="1:6" ht="16.5" customHeight="1">
      <c r="A40" s="46"/>
      <c r="B40" s="66" t="s">
        <v>208</v>
      </c>
      <c r="C40" s="44"/>
      <c r="D40" s="66"/>
      <c r="E40" s="44"/>
      <c r="F40" s="32"/>
    </row>
    <row r="41" spans="1:6" ht="16.5" customHeight="1">
      <c r="A41" s="46"/>
      <c r="B41" s="66" t="s">
        <v>209</v>
      </c>
      <c r="C41" s="44"/>
      <c r="D41" s="66"/>
      <c r="E41" s="44"/>
      <c r="F41" s="32"/>
    </row>
    <row r="42" spans="1:6" ht="16.5" customHeight="1">
      <c r="A42" s="8"/>
      <c r="B42" s="35" t="s">
        <v>47</v>
      </c>
      <c r="C42" s="64">
        <v>1635.4926399999999</v>
      </c>
      <c r="D42" s="35" t="s">
        <v>48</v>
      </c>
      <c r="E42" s="64">
        <v>1635.4926399999999</v>
      </c>
      <c r="F42" s="56"/>
    </row>
    <row r="43" spans="1:6" ht="16.5" customHeight="1">
      <c r="A43" s="55"/>
      <c r="B43" s="55"/>
      <c r="C43" s="55"/>
      <c r="D43" s="55"/>
      <c r="E43" s="55"/>
      <c r="F43" s="61"/>
    </row>
  </sheetData>
  <mergeCells count="5">
    <mergeCell ref="B2:E2"/>
    <mergeCell ref="B3:C3"/>
    <mergeCell ref="B4:C4"/>
    <mergeCell ref="D4:E4"/>
    <mergeCell ref="A7:A37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pane ySplit="6" topLeftCell="A7" activePane="bottomLeft" state="frozen"/>
      <selection pane="bottomLeft" activeCell="G12" sqref="G12"/>
    </sheetView>
  </sheetViews>
  <sheetFormatPr defaultColWidth="10" defaultRowHeight="14.4"/>
  <cols>
    <col min="1" max="1" width="1.5546875" customWidth="1"/>
    <col min="2" max="2" width="33.33203125" customWidth="1"/>
    <col min="3" max="3" width="11.77734375" customWidth="1"/>
    <col min="4" max="4" width="30.77734375" customWidth="1"/>
    <col min="5" max="10" width="16.44140625" customWidth="1"/>
    <col min="11" max="11" width="1.5546875" customWidth="1"/>
    <col min="12" max="13" width="9.77734375" customWidth="1"/>
  </cols>
  <sheetData>
    <row r="1" spans="1:11" ht="16.350000000000001" customHeight="1">
      <c r="A1" s="50"/>
      <c r="B1" s="51"/>
      <c r="C1" s="62"/>
      <c r="D1" s="50"/>
      <c r="E1" s="50"/>
      <c r="F1" s="50"/>
      <c r="G1" s="50"/>
      <c r="H1" s="50" t="s">
        <v>135</v>
      </c>
      <c r="I1" s="50"/>
      <c r="J1" s="62"/>
      <c r="K1" s="56"/>
    </row>
    <row r="2" spans="1:11" ht="22.8" customHeight="1">
      <c r="A2" s="50"/>
      <c r="B2" s="89" t="s">
        <v>210</v>
      </c>
      <c r="C2" s="89"/>
      <c r="D2" s="89"/>
      <c r="E2" s="89"/>
      <c r="F2" s="89"/>
      <c r="G2" s="89"/>
      <c r="H2" s="89"/>
      <c r="I2" s="89"/>
      <c r="J2" s="62"/>
      <c r="K2" s="56"/>
    </row>
    <row r="3" spans="1:11" ht="19.5" customHeight="1">
      <c r="A3" s="52"/>
      <c r="B3" s="90"/>
      <c r="C3" s="90"/>
      <c r="D3" s="90"/>
      <c r="E3" s="52"/>
      <c r="F3" s="52"/>
      <c r="G3" s="52"/>
      <c r="H3" s="52"/>
      <c r="I3" s="57"/>
      <c r="J3" s="57" t="s">
        <v>1</v>
      </c>
      <c r="K3" s="56"/>
    </row>
    <row r="4" spans="1:11" ht="22.95" customHeight="1">
      <c r="A4" s="24"/>
      <c r="B4" s="93" t="s">
        <v>211</v>
      </c>
      <c r="C4" s="93" t="s">
        <v>212</v>
      </c>
      <c r="D4" s="93"/>
      <c r="E4" s="93" t="s">
        <v>5</v>
      </c>
      <c r="F4" s="93"/>
      <c r="G4" s="93"/>
      <c r="H4" s="93"/>
      <c r="I4" s="93"/>
      <c r="J4" s="93"/>
      <c r="K4" s="58"/>
    </row>
    <row r="5" spans="1:11" ht="22.95" customHeight="1">
      <c r="A5" s="24"/>
      <c r="B5" s="93"/>
      <c r="C5" s="93" t="s">
        <v>213</v>
      </c>
      <c r="D5" s="93" t="s">
        <v>214</v>
      </c>
      <c r="E5" s="93" t="s">
        <v>52</v>
      </c>
      <c r="F5" s="93" t="s">
        <v>75</v>
      </c>
      <c r="G5" s="93"/>
      <c r="H5" s="93"/>
      <c r="I5" s="93" t="s">
        <v>76</v>
      </c>
      <c r="J5" s="93"/>
      <c r="K5" s="65"/>
    </row>
    <row r="6" spans="1:11" ht="34.5" customHeight="1">
      <c r="A6" s="24"/>
      <c r="B6" s="93"/>
      <c r="C6" s="93"/>
      <c r="D6" s="93"/>
      <c r="E6" s="93"/>
      <c r="F6" s="53" t="s">
        <v>54</v>
      </c>
      <c r="G6" s="53" t="s">
        <v>215</v>
      </c>
      <c r="H6" s="53" t="s">
        <v>216</v>
      </c>
      <c r="I6" s="53" t="s">
        <v>217</v>
      </c>
      <c r="J6" s="23" t="s">
        <v>218</v>
      </c>
      <c r="K6" s="58"/>
    </row>
    <row r="7" spans="1:11" ht="25.35" customHeight="1">
      <c r="A7" s="92"/>
      <c r="B7" s="26" t="s">
        <v>145</v>
      </c>
      <c r="C7" s="26" t="s">
        <v>219</v>
      </c>
      <c r="D7" s="26" t="s">
        <v>220</v>
      </c>
      <c r="E7" s="44">
        <v>8.5709999999999997</v>
      </c>
      <c r="F7" s="44">
        <v>8.5709999999999997</v>
      </c>
      <c r="G7" s="44">
        <v>8.5709999999999997</v>
      </c>
      <c r="H7" s="44"/>
      <c r="I7" s="15"/>
      <c r="J7" s="15"/>
      <c r="K7" s="56"/>
    </row>
    <row r="8" spans="1:11" ht="25.35" customHeight="1">
      <c r="A8" s="92"/>
      <c r="B8" s="26" t="s">
        <v>145</v>
      </c>
      <c r="C8" s="26" t="s">
        <v>221</v>
      </c>
      <c r="D8" s="26" t="s">
        <v>222</v>
      </c>
      <c r="E8" s="44">
        <v>876.92839500000002</v>
      </c>
      <c r="F8" s="44">
        <v>673.99089500000002</v>
      </c>
      <c r="G8" s="44">
        <v>605.258782</v>
      </c>
      <c r="H8" s="44">
        <v>68.732112999999998</v>
      </c>
      <c r="I8" s="44">
        <v>149.41749999999999</v>
      </c>
      <c r="J8" s="44">
        <v>149.41749999999999</v>
      </c>
      <c r="K8" s="56"/>
    </row>
    <row r="9" spans="1:11" ht="25.35" customHeight="1">
      <c r="A9" s="92"/>
      <c r="B9" s="26" t="s">
        <v>145</v>
      </c>
      <c r="C9" s="26" t="s">
        <v>223</v>
      </c>
      <c r="D9" s="26" t="s">
        <v>224</v>
      </c>
      <c r="E9" s="44">
        <v>77.737399999999994</v>
      </c>
      <c r="F9" s="44">
        <v>77.737399999999994</v>
      </c>
      <c r="G9" s="44">
        <v>77.737399999999994</v>
      </c>
      <c r="H9" s="44"/>
      <c r="I9" s="44"/>
      <c r="J9" s="44"/>
      <c r="K9" s="56"/>
    </row>
    <row r="10" spans="1:11" ht="25.35" customHeight="1">
      <c r="A10" s="92"/>
      <c r="B10" s="26" t="s">
        <v>145</v>
      </c>
      <c r="C10" s="26" t="s">
        <v>225</v>
      </c>
      <c r="D10" s="26" t="s">
        <v>226</v>
      </c>
      <c r="E10" s="44">
        <v>38.868699999999997</v>
      </c>
      <c r="F10" s="44">
        <v>38.868699999999997</v>
      </c>
      <c r="G10" s="44">
        <v>38.868699999999997</v>
      </c>
      <c r="H10" s="44"/>
      <c r="I10" s="44"/>
      <c r="J10" s="44"/>
      <c r="K10" s="56"/>
    </row>
    <row r="11" spans="1:11" ht="25.35" customHeight="1">
      <c r="A11" s="92"/>
      <c r="B11" s="26" t="s">
        <v>145</v>
      </c>
      <c r="C11" s="26" t="s">
        <v>227</v>
      </c>
      <c r="D11" s="26" t="s">
        <v>228</v>
      </c>
      <c r="E11" s="44">
        <v>10.141999999999999</v>
      </c>
      <c r="F11" s="44">
        <v>10.141999999999999</v>
      </c>
      <c r="G11" s="44">
        <v>10.141999999999999</v>
      </c>
      <c r="H11" s="44"/>
      <c r="I11" s="44"/>
      <c r="J11" s="44"/>
      <c r="K11" s="56"/>
    </row>
    <row r="12" spans="1:11" ht="25.35" customHeight="1">
      <c r="A12" s="92"/>
      <c r="B12" s="26" t="s">
        <v>145</v>
      </c>
      <c r="C12" s="26" t="s">
        <v>229</v>
      </c>
      <c r="D12" s="26" t="s">
        <v>230</v>
      </c>
      <c r="E12" s="44">
        <v>0.04</v>
      </c>
      <c r="F12" s="44"/>
      <c r="G12" s="44"/>
      <c r="H12" s="44"/>
      <c r="I12" s="44">
        <v>0.04</v>
      </c>
      <c r="J12" s="44">
        <v>0.04</v>
      </c>
      <c r="K12" s="56"/>
    </row>
    <row r="13" spans="1:11" ht="25.35" customHeight="1">
      <c r="A13" s="92"/>
      <c r="B13" s="26" t="s">
        <v>145</v>
      </c>
      <c r="C13" s="26" t="s">
        <v>231</v>
      </c>
      <c r="D13" s="26" t="s">
        <v>232</v>
      </c>
      <c r="E13" s="44">
        <v>79.302549999999997</v>
      </c>
      <c r="F13" s="44">
        <v>79.302549999999997</v>
      </c>
      <c r="G13" s="44">
        <v>79.302549999999997</v>
      </c>
      <c r="H13" s="44"/>
      <c r="I13" s="44"/>
      <c r="J13" s="44"/>
      <c r="K13" s="56"/>
    </row>
    <row r="14" spans="1:11" ht="25.35" customHeight="1">
      <c r="A14" s="92"/>
      <c r="B14" s="26" t="s">
        <v>145</v>
      </c>
      <c r="C14" s="26" t="s">
        <v>233</v>
      </c>
      <c r="D14" s="26" t="s">
        <v>234</v>
      </c>
      <c r="E14" s="44">
        <v>71.376000000000005</v>
      </c>
      <c r="F14" s="44">
        <v>71.376000000000005</v>
      </c>
      <c r="G14" s="44">
        <v>71.376000000000005</v>
      </c>
      <c r="H14" s="44"/>
      <c r="I14" s="44"/>
      <c r="J14" s="44"/>
      <c r="K14" s="56"/>
    </row>
    <row r="15" spans="1:11" ht="16.5" customHeight="1">
      <c r="A15" s="54"/>
      <c r="B15" s="36"/>
      <c r="C15" s="36"/>
      <c r="D15" s="35" t="s">
        <v>70</v>
      </c>
      <c r="E15" s="64">
        <f>F15+I15</f>
        <v>1109.4460450000001</v>
      </c>
      <c r="F15" s="64">
        <v>959.98854500000004</v>
      </c>
      <c r="G15" s="64">
        <v>891.25643200000002</v>
      </c>
      <c r="H15" s="64">
        <v>68.732112999999998</v>
      </c>
      <c r="I15" s="64">
        <f>SUM(I8:I14)</f>
        <v>149.45749999999998</v>
      </c>
      <c r="J15" s="64">
        <f>SUM(J8:J14)</f>
        <v>149.45749999999998</v>
      </c>
      <c r="K15" s="60"/>
    </row>
    <row r="16" spans="1:11" ht="16.5" customHeight="1">
      <c r="A16" s="55"/>
      <c r="B16" s="55"/>
      <c r="C16" s="63"/>
      <c r="D16" s="55"/>
      <c r="E16" s="55"/>
      <c r="F16" s="55"/>
      <c r="G16" s="55"/>
      <c r="H16" s="55"/>
      <c r="I16" s="55"/>
      <c r="J16" s="63"/>
      <c r="K16" s="61"/>
    </row>
  </sheetData>
  <mergeCells count="11">
    <mergeCell ref="B2:I2"/>
    <mergeCell ref="B3:D3"/>
    <mergeCell ref="C4:D4"/>
    <mergeCell ref="E4:J4"/>
    <mergeCell ref="F5:H5"/>
    <mergeCell ref="I5:J5"/>
    <mergeCell ref="A7:A14"/>
    <mergeCell ref="B4:B6"/>
    <mergeCell ref="C5:C6"/>
    <mergeCell ref="D5:D6"/>
    <mergeCell ref="E5:E6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pane ySplit="5" topLeftCell="A22" activePane="bottomLeft" state="frozen"/>
      <selection pane="bottomLeft" activeCell="D28" sqref="D28"/>
    </sheetView>
  </sheetViews>
  <sheetFormatPr defaultColWidth="10" defaultRowHeight="14.4"/>
  <cols>
    <col min="1" max="1" width="1.5546875" customWidth="1"/>
    <col min="2" max="3" width="35.88671875" customWidth="1"/>
    <col min="4" max="6" width="16.44140625" customWidth="1"/>
    <col min="7" max="7" width="1.5546875" customWidth="1"/>
    <col min="8" max="9" width="9.77734375" customWidth="1"/>
  </cols>
  <sheetData>
    <row r="1" spans="1:7" ht="16.350000000000001" customHeight="1">
      <c r="A1" s="50"/>
      <c r="B1" s="51"/>
      <c r="C1" s="50"/>
      <c r="D1" s="50"/>
      <c r="E1" s="50"/>
      <c r="F1" s="50" t="s">
        <v>135</v>
      </c>
      <c r="G1" s="56"/>
    </row>
    <row r="2" spans="1:7" ht="22.8" customHeight="1">
      <c r="A2" s="50"/>
      <c r="B2" s="89" t="s">
        <v>235</v>
      </c>
      <c r="C2" s="89"/>
      <c r="D2" s="89"/>
      <c r="E2" s="89"/>
      <c r="F2" s="89"/>
      <c r="G2" s="56"/>
    </row>
    <row r="3" spans="1:7" ht="19.5" customHeight="1">
      <c r="A3" s="52"/>
      <c r="B3" s="90"/>
      <c r="C3" s="90"/>
      <c r="D3" s="52"/>
      <c r="E3" s="52"/>
      <c r="F3" s="57" t="s">
        <v>1</v>
      </c>
      <c r="G3" s="56"/>
    </row>
    <row r="4" spans="1:7" ht="22.95" customHeight="1">
      <c r="A4" s="24"/>
      <c r="B4" s="93" t="s">
        <v>73</v>
      </c>
      <c r="C4" s="93" t="s">
        <v>74</v>
      </c>
      <c r="D4" s="93" t="s">
        <v>5</v>
      </c>
      <c r="E4" s="93"/>
      <c r="F4" s="93"/>
      <c r="G4" s="58"/>
    </row>
    <row r="5" spans="1:7" ht="22.95" customHeight="1">
      <c r="A5" s="24"/>
      <c r="B5" s="93"/>
      <c r="C5" s="93"/>
      <c r="D5" s="53" t="s">
        <v>52</v>
      </c>
      <c r="E5" s="53" t="s">
        <v>215</v>
      </c>
      <c r="F5" s="53" t="s">
        <v>216</v>
      </c>
      <c r="G5" s="58"/>
    </row>
    <row r="6" spans="1:7" ht="16.5" customHeight="1">
      <c r="A6" s="92"/>
      <c r="B6" s="26" t="s">
        <v>86</v>
      </c>
      <c r="C6" s="26" t="s">
        <v>87</v>
      </c>
      <c r="D6" s="15" t="s">
        <v>236</v>
      </c>
      <c r="E6" s="15" t="s">
        <v>236</v>
      </c>
      <c r="F6" s="15"/>
      <c r="G6" s="56"/>
    </row>
    <row r="7" spans="1:7" ht="16.5" customHeight="1">
      <c r="A7" s="92"/>
      <c r="B7" s="26" t="s">
        <v>86</v>
      </c>
      <c r="C7" s="26" t="s">
        <v>88</v>
      </c>
      <c r="D7" s="15" t="s">
        <v>237</v>
      </c>
      <c r="E7" s="15" t="s">
        <v>237</v>
      </c>
      <c r="F7" s="15"/>
      <c r="G7" s="56"/>
    </row>
    <row r="8" spans="1:7" ht="16.5" customHeight="1">
      <c r="A8" s="92"/>
      <c r="B8" s="26" t="s">
        <v>86</v>
      </c>
      <c r="C8" s="26" t="s">
        <v>89</v>
      </c>
      <c r="D8" s="15" t="s">
        <v>238</v>
      </c>
      <c r="E8" s="15" t="s">
        <v>238</v>
      </c>
      <c r="F8" s="15"/>
      <c r="G8" s="56"/>
    </row>
    <row r="9" spans="1:7" ht="16.5" customHeight="1">
      <c r="A9" s="92"/>
      <c r="B9" s="26" t="s">
        <v>86</v>
      </c>
      <c r="C9" s="26" t="s">
        <v>90</v>
      </c>
      <c r="D9" s="15" t="s">
        <v>239</v>
      </c>
      <c r="E9" s="15" t="s">
        <v>239</v>
      </c>
      <c r="F9" s="15"/>
      <c r="G9" s="56"/>
    </row>
    <row r="10" spans="1:7" ht="16.5" customHeight="1">
      <c r="A10" s="92"/>
      <c r="B10" s="26" t="s">
        <v>91</v>
      </c>
      <c r="C10" s="26" t="s">
        <v>124</v>
      </c>
      <c r="D10" s="15" t="s">
        <v>240</v>
      </c>
      <c r="E10" s="15" t="s">
        <v>240</v>
      </c>
      <c r="F10" s="15"/>
      <c r="G10" s="56"/>
    </row>
    <row r="11" spans="1:7" ht="16.5" customHeight="1">
      <c r="A11" s="92"/>
      <c r="B11" s="26" t="s">
        <v>91</v>
      </c>
      <c r="C11" s="26" t="s">
        <v>126</v>
      </c>
      <c r="D11" s="15" t="s">
        <v>241</v>
      </c>
      <c r="E11" s="15" t="s">
        <v>241</v>
      </c>
      <c r="F11" s="15"/>
      <c r="G11" s="56"/>
    </row>
    <row r="12" spans="1:7" ht="16.5" customHeight="1">
      <c r="A12" s="92"/>
      <c r="B12" s="26" t="s">
        <v>91</v>
      </c>
      <c r="C12" s="26" t="s">
        <v>131</v>
      </c>
      <c r="D12" s="15" t="s">
        <v>182</v>
      </c>
      <c r="E12" s="15" t="s">
        <v>182</v>
      </c>
      <c r="F12" s="15"/>
      <c r="G12" s="56"/>
    </row>
    <row r="13" spans="1:7" ht="16.5" customHeight="1">
      <c r="A13" s="92"/>
      <c r="B13" s="26" t="s">
        <v>91</v>
      </c>
      <c r="C13" s="26" t="s">
        <v>92</v>
      </c>
      <c r="D13" s="15" t="s">
        <v>242</v>
      </c>
      <c r="E13" s="15" t="s">
        <v>242</v>
      </c>
      <c r="F13" s="15"/>
      <c r="G13" s="56"/>
    </row>
    <row r="14" spans="1:7" ht="16.5" customHeight="1">
      <c r="A14" s="92"/>
      <c r="B14" s="26" t="s">
        <v>133</v>
      </c>
      <c r="C14" s="26" t="s">
        <v>134</v>
      </c>
      <c r="D14" s="15" t="s">
        <v>193</v>
      </c>
      <c r="E14" s="15" t="s">
        <v>193</v>
      </c>
      <c r="F14" s="15"/>
      <c r="G14" s="56"/>
    </row>
    <row r="15" spans="1:7" ht="16.5" customHeight="1">
      <c r="A15" s="92"/>
      <c r="B15" s="26" t="s">
        <v>93</v>
      </c>
      <c r="C15" s="26" t="s">
        <v>94</v>
      </c>
      <c r="D15" s="15" t="s">
        <v>243</v>
      </c>
      <c r="E15" s="15"/>
      <c r="F15" s="15" t="s">
        <v>243</v>
      </c>
      <c r="G15" s="56"/>
    </row>
    <row r="16" spans="1:7" ht="16.5" customHeight="1">
      <c r="A16" s="92"/>
      <c r="B16" s="26" t="s">
        <v>93</v>
      </c>
      <c r="C16" s="26" t="s">
        <v>95</v>
      </c>
      <c r="D16" s="15" t="s">
        <v>244</v>
      </c>
      <c r="E16" s="15"/>
      <c r="F16" s="15" t="s">
        <v>244</v>
      </c>
      <c r="G16" s="56"/>
    </row>
    <row r="17" spans="1:7" ht="16.5" customHeight="1">
      <c r="A17" s="92"/>
      <c r="B17" s="26" t="s">
        <v>93</v>
      </c>
      <c r="C17" s="26" t="s">
        <v>96</v>
      </c>
      <c r="D17" s="15" t="s">
        <v>245</v>
      </c>
      <c r="E17" s="15"/>
      <c r="F17" s="15" t="s">
        <v>245</v>
      </c>
      <c r="G17" s="56"/>
    </row>
    <row r="18" spans="1:7" ht="16.5" customHeight="1">
      <c r="A18" s="92"/>
      <c r="B18" s="26" t="s">
        <v>93</v>
      </c>
      <c r="C18" s="26" t="s">
        <v>97</v>
      </c>
      <c r="D18" s="15" t="s">
        <v>246</v>
      </c>
      <c r="E18" s="15"/>
      <c r="F18" s="15" t="s">
        <v>246</v>
      </c>
      <c r="G18" s="56"/>
    </row>
    <row r="19" spans="1:7" ht="16.5" customHeight="1">
      <c r="A19" s="92"/>
      <c r="B19" s="26" t="s">
        <v>93</v>
      </c>
      <c r="C19" s="26" t="s">
        <v>98</v>
      </c>
      <c r="D19" s="15" t="s">
        <v>247</v>
      </c>
      <c r="E19" s="15"/>
      <c r="F19" s="15" t="s">
        <v>247</v>
      </c>
      <c r="G19" s="56"/>
    </row>
    <row r="20" spans="1:7" ht="16.5" customHeight="1">
      <c r="A20" s="92"/>
      <c r="B20" s="26" t="s">
        <v>93</v>
      </c>
      <c r="C20" s="26" t="s">
        <v>99</v>
      </c>
      <c r="D20" s="15" t="s">
        <v>248</v>
      </c>
      <c r="E20" s="15"/>
      <c r="F20" s="15" t="s">
        <v>248</v>
      </c>
      <c r="G20" s="56"/>
    </row>
    <row r="21" spans="1:7" ht="16.5" customHeight="1">
      <c r="A21" s="92"/>
      <c r="B21" s="26" t="s">
        <v>93</v>
      </c>
      <c r="C21" s="26" t="s">
        <v>100</v>
      </c>
      <c r="D21" s="15" t="s">
        <v>249</v>
      </c>
      <c r="E21" s="15"/>
      <c r="F21" s="15" t="s">
        <v>249</v>
      </c>
      <c r="G21" s="56"/>
    </row>
    <row r="22" spans="1:7" ht="16.5" customHeight="1">
      <c r="A22" s="92"/>
      <c r="B22" s="26" t="s">
        <v>93</v>
      </c>
      <c r="C22" s="26" t="s">
        <v>101</v>
      </c>
      <c r="D22" s="15" t="s">
        <v>250</v>
      </c>
      <c r="E22" s="15"/>
      <c r="F22" s="15" t="s">
        <v>250</v>
      </c>
      <c r="G22" s="56"/>
    </row>
    <row r="23" spans="1:7" ht="16.5" customHeight="1">
      <c r="A23" s="92"/>
      <c r="B23" s="26" t="s">
        <v>93</v>
      </c>
      <c r="C23" s="26" t="s">
        <v>102</v>
      </c>
      <c r="D23" s="15" t="s">
        <v>251</v>
      </c>
      <c r="E23" s="15"/>
      <c r="F23" s="15" t="s">
        <v>251</v>
      </c>
      <c r="G23" s="56"/>
    </row>
    <row r="24" spans="1:7" ht="16.5" customHeight="1">
      <c r="A24" s="92"/>
      <c r="B24" s="26" t="s">
        <v>93</v>
      </c>
      <c r="C24" s="26" t="s">
        <v>103</v>
      </c>
      <c r="D24" s="15" t="s">
        <v>252</v>
      </c>
      <c r="E24" s="15"/>
      <c r="F24" s="15" t="s">
        <v>252</v>
      </c>
      <c r="G24" s="56"/>
    </row>
    <row r="25" spans="1:7" ht="16.5" customHeight="1">
      <c r="A25" s="92"/>
      <c r="B25" s="26" t="s">
        <v>93</v>
      </c>
      <c r="C25" s="26" t="s">
        <v>104</v>
      </c>
      <c r="D25" s="15" t="s">
        <v>253</v>
      </c>
      <c r="E25" s="15" t="s">
        <v>253</v>
      </c>
      <c r="F25" s="15"/>
      <c r="G25" s="56"/>
    </row>
    <row r="26" spans="1:7" ht="16.5" customHeight="1">
      <c r="A26" s="92"/>
      <c r="B26" s="26" t="s">
        <v>105</v>
      </c>
      <c r="C26" s="26" t="s">
        <v>106</v>
      </c>
      <c r="D26" s="15" t="s">
        <v>249</v>
      </c>
      <c r="E26" s="15"/>
      <c r="F26" s="15" t="s">
        <v>249</v>
      </c>
      <c r="G26" s="56"/>
    </row>
    <row r="27" spans="1:7" ht="16.5" customHeight="1">
      <c r="A27" s="92"/>
      <c r="B27" s="26" t="s">
        <v>107</v>
      </c>
      <c r="C27" s="26" t="s">
        <v>108</v>
      </c>
      <c r="D27" s="15" t="s">
        <v>249</v>
      </c>
      <c r="E27" s="15"/>
      <c r="F27" s="15" t="s">
        <v>249</v>
      </c>
      <c r="G27" s="56"/>
    </row>
    <row r="28" spans="1:7" ht="16.5" customHeight="1">
      <c r="A28" s="92"/>
      <c r="B28" s="26" t="s">
        <v>112</v>
      </c>
      <c r="C28" s="26" t="s">
        <v>113</v>
      </c>
      <c r="D28" s="15" t="s">
        <v>254</v>
      </c>
      <c r="E28" s="15"/>
      <c r="F28" s="15" t="s">
        <v>254</v>
      </c>
      <c r="G28" s="56"/>
    </row>
    <row r="29" spans="1:7" ht="16.5" customHeight="1">
      <c r="A29" s="92"/>
      <c r="B29" s="26" t="s">
        <v>114</v>
      </c>
      <c r="C29" s="26" t="s">
        <v>115</v>
      </c>
      <c r="D29" s="15" t="s">
        <v>255</v>
      </c>
      <c r="E29" s="15"/>
      <c r="F29" s="15" t="s">
        <v>255</v>
      </c>
      <c r="G29" s="56"/>
    </row>
    <row r="30" spans="1:7" ht="16.5" customHeight="1">
      <c r="A30" s="92"/>
      <c r="B30" s="26" t="s">
        <v>116</v>
      </c>
      <c r="C30" s="26" t="s">
        <v>117</v>
      </c>
      <c r="D30" s="15" t="s">
        <v>256</v>
      </c>
      <c r="E30" s="15"/>
      <c r="F30" s="15" t="s">
        <v>256</v>
      </c>
      <c r="G30" s="56"/>
    </row>
    <row r="31" spans="1:7" ht="16.5" customHeight="1">
      <c r="A31" s="92"/>
      <c r="B31" s="26" t="s">
        <v>118</v>
      </c>
      <c r="C31" s="26" t="s">
        <v>128</v>
      </c>
      <c r="D31" s="15" t="s">
        <v>257</v>
      </c>
      <c r="E31" s="15" t="s">
        <v>257</v>
      </c>
      <c r="F31" s="15"/>
      <c r="G31" s="56"/>
    </row>
    <row r="32" spans="1:7" ht="16.5" customHeight="1">
      <c r="A32" s="92"/>
      <c r="B32" s="26" t="s">
        <v>118</v>
      </c>
      <c r="C32" s="26" t="s">
        <v>119</v>
      </c>
      <c r="D32" s="15" t="s">
        <v>258</v>
      </c>
      <c r="E32" s="15" t="s">
        <v>258</v>
      </c>
      <c r="F32" s="15"/>
      <c r="G32" s="56"/>
    </row>
    <row r="33" spans="1:7" ht="16.5" customHeight="1">
      <c r="A33" s="92"/>
      <c r="B33" s="26" t="s">
        <v>82</v>
      </c>
      <c r="C33" s="26" t="s">
        <v>83</v>
      </c>
      <c r="D33" s="15" t="s">
        <v>259</v>
      </c>
      <c r="E33" s="15" t="s">
        <v>259</v>
      </c>
      <c r="F33" s="15"/>
      <c r="G33" s="56"/>
    </row>
    <row r="34" spans="1:7" ht="16.5" customHeight="1">
      <c r="A34" s="54"/>
      <c r="B34" s="36"/>
      <c r="C34" s="35" t="s">
        <v>70</v>
      </c>
      <c r="D34" s="59" t="s">
        <v>260</v>
      </c>
      <c r="E34" s="59" t="s">
        <v>261</v>
      </c>
      <c r="F34" s="59" t="s">
        <v>262</v>
      </c>
      <c r="G34" s="60"/>
    </row>
    <row r="35" spans="1:7" ht="16.5" customHeight="1">
      <c r="A35" s="55"/>
      <c r="B35" s="55"/>
      <c r="C35" s="55"/>
      <c r="D35" s="55"/>
      <c r="E35" s="55"/>
      <c r="F35" s="55"/>
      <c r="G35" s="61"/>
    </row>
  </sheetData>
  <mergeCells count="6">
    <mergeCell ref="B2:F2"/>
    <mergeCell ref="B3:C3"/>
    <mergeCell ref="D4:F4"/>
    <mergeCell ref="A6:A33"/>
    <mergeCell ref="B4:B5"/>
    <mergeCell ref="C4:C5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9" workbookViewId="0"/>
  </sheetViews>
  <sheetFormatPr defaultColWidth="10" defaultRowHeight="14.4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50"/>
      <c r="B1" s="51"/>
      <c r="C1" s="50"/>
      <c r="D1" s="50"/>
      <c r="E1" s="50"/>
      <c r="F1" s="50"/>
      <c r="G1" s="50" t="s">
        <v>135</v>
      </c>
      <c r="H1" s="56"/>
    </row>
    <row r="2" spans="1:8" ht="22.8" customHeight="1">
      <c r="A2" s="50"/>
      <c r="B2" s="89" t="s">
        <v>263</v>
      </c>
      <c r="C2" s="89"/>
      <c r="D2" s="89"/>
      <c r="E2" s="89"/>
      <c r="F2" s="89"/>
      <c r="G2" s="89"/>
      <c r="H2" s="56"/>
    </row>
    <row r="3" spans="1:8" ht="19.5" customHeight="1">
      <c r="A3" s="52"/>
      <c r="B3" s="90"/>
      <c r="C3" s="90"/>
      <c r="D3" s="90"/>
      <c r="E3" s="52"/>
      <c r="F3" s="52"/>
      <c r="G3" s="57" t="s">
        <v>1</v>
      </c>
      <c r="H3" s="56"/>
    </row>
    <row r="4" spans="1:8" ht="22.95" customHeight="1">
      <c r="A4" s="24"/>
      <c r="B4" s="93" t="s">
        <v>72</v>
      </c>
      <c r="C4" s="93" t="s">
        <v>73</v>
      </c>
      <c r="D4" s="93" t="s">
        <v>74</v>
      </c>
      <c r="E4" s="93" t="s">
        <v>5</v>
      </c>
      <c r="F4" s="93"/>
      <c r="G4" s="93"/>
      <c r="H4" s="58"/>
    </row>
    <row r="5" spans="1:8" ht="22.95" customHeight="1">
      <c r="A5" s="24"/>
      <c r="B5" s="93"/>
      <c r="C5" s="93"/>
      <c r="D5" s="93"/>
      <c r="E5" s="53" t="s">
        <v>52</v>
      </c>
      <c r="F5" s="53" t="s">
        <v>75</v>
      </c>
      <c r="G5" s="53" t="s">
        <v>76</v>
      </c>
      <c r="H5" s="58"/>
    </row>
    <row r="6" spans="1:8" ht="16.5" customHeight="1">
      <c r="A6" s="8"/>
      <c r="B6" s="26" t="s">
        <v>264</v>
      </c>
      <c r="C6" s="26" t="s">
        <v>264</v>
      </c>
      <c r="D6" s="26" t="s">
        <v>264</v>
      </c>
      <c r="E6" s="15"/>
      <c r="F6" s="15"/>
      <c r="G6" s="15"/>
      <c r="H6" s="56"/>
    </row>
    <row r="7" spans="1:8" ht="16.5" customHeight="1">
      <c r="A7" s="54"/>
      <c r="B7" s="36"/>
      <c r="C7" s="36"/>
      <c r="D7" s="35" t="s">
        <v>70</v>
      </c>
      <c r="E7" s="59"/>
      <c r="F7" s="59"/>
      <c r="G7" s="59"/>
      <c r="H7" s="60"/>
    </row>
    <row r="8" spans="1:8" ht="16.5" customHeight="1">
      <c r="A8" s="55"/>
      <c r="B8" s="55"/>
      <c r="C8" s="55"/>
      <c r="D8" s="55"/>
      <c r="E8" s="55"/>
      <c r="F8" s="55"/>
      <c r="G8" s="55"/>
      <c r="H8" s="61"/>
    </row>
  </sheetData>
  <mergeCells count="6">
    <mergeCell ref="B2:G2"/>
    <mergeCell ref="B3:D3"/>
    <mergeCell ref="E4:G4"/>
    <mergeCell ref="B4:B5"/>
    <mergeCell ref="C4:C5"/>
    <mergeCell ref="D4:D5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4.4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50"/>
      <c r="B1" s="51"/>
      <c r="C1" s="50"/>
      <c r="D1" s="50"/>
      <c r="E1" s="50"/>
      <c r="F1" s="50"/>
      <c r="G1" s="50" t="s">
        <v>135</v>
      </c>
      <c r="H1" s="56"/>
    </row>
    <row r="2" spans="1:8" ht="22.8" customHeight="1">
      <c r="A2" s="50"/>
      <c r="B2" s="89" t="s">
        <v>265</v>
      </c>
      <c r="C2" s="89"/>
      <c r="D2" s="89"/>
      <c r="E2" s="89"/>
      <c r="F2" s="89"/>
      <c r="G2" s="89"/>
      <c r="H2" s="56"/>
    </row>
    <row r="3" spans="1:8" ht="19.5" customHeight="1">
      <c r="A3" s="52"/>
      <c r="B3" s="90"/>
      <c r="C3" s="90"/>
      <c r="D3" s="90"/>
      <c r="E3" s="52"/>
      <c r="F3" s="52"/>
      <c r="G3" s="57" t="s">
        <v>1</v>
      </c>
      <c r="H3" s="56"/>
    </row>
    <row r="4" spans="1:8" ht="22.95" customHeight="1">
      <c r="A4" s="24"/>
      <c r="B4" s="93" t="s">
        <v>72</v>
      </c>
      <c r="C4" s="93" t="s">
        <v>73</v>
      </c>
      <c r="D4" s="93" t="s">
        <v>74</v>
      </c>
      <c r="E4" s="93" t="s">
        <v>266</v>
      </c>
      <c r="F4" s="93"/>
      <c r="G4" s="93"/>
      <c r="H4" s="58"/>
    </row>
    <row r="5" spans="1:8" ht="22.95" customHeight="1">
      <c r="A5" s="24"/>
      <c r="B5" s="93"/>
      <c r="C5" s="93"/>
      <c r="D5" s="93"/>
      <c r="E5" s="53" t="s">
        <v>52</v>
      </c>
      <c r="F5" s="53" t="s">
        <v>75</v>
      </c>
      <c r="G5" s="53" t="s">
        <v>76</v>
      </c>
      <c r="H5" s="58"/>
    </row>
    <row r="6" spans="1:8" ht="16.5" customHeight="1">
      <c r="A6" s="8"/>
      <c r="B6" s="26" t="s">
        <v>264</v>
      </c>
      <c r="C6" s="26" t="s">
        <v>264</v>
      </c>
      <c r="D6" s="26" t="s">
        <v>264</v>
      </c>
      <c r="E6" s="15"/>
      <c r="F6" s="15"/>
      <c r="G6" s="15"/>
      <c r="H6" s="56"/>
    </row>
    <row r="7" spans="1:8" ht="16.5" customHeight="1">
      <c r="A7" s="54"/>
      <c r="B7" s="36"/>
      <c r="C7" s="36"/>
      <c r="D7" s="35" t="s">
        <v>70</v>
      </c>
      <c r="E7" s="59"/>
      <c r="F7" s="59"/>
      <c r="G7" s="59"/>
      <c r="H7" s="60"/>
    </row>
    <row r="8" spans="1:8" ht="16.5" customHeight="1">
      <c r="A8" s="55"/>
      <c r="B8" s="55"/>
      <c r="C8" s="55"/>
      <c r="D8" s="55"/>
      <c r="E8" s="55"/>
      <c r="F8" s="55"/>
      <c r="G8" s="55"/>
      <c r="H8" s="61"/>
    </row>
  </sheetData>
  <mergeCells count="6">
    <mergeCell ref="B2:G2"/>
    <mergeCell ref="B3:D3"/>
    <mergeCell ref="E4:G4"/>
    <mergeCell ref="B4:B5"/>
    <mergeCell ref="C4:C5"/>
    <mergeCell ref="D4:D5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pane ySplit="6" topLeftCell="A7" activePane="bottomLeft" state="frozen"/>
      <selection pane="bottomLeft" activeCell="I23" sqref="I23"/>
    </sheetView>
  </sheetViews>
  <sheetFormatPr defaultColWidth="10" defaultRowHeight="14.4"/>
  <cols>
    <col min="1" max="1" width="1.5546875" customWidth="1"/>
    <col min="2" max="2" width="11.88671875" customWidth="1"/>
    <col min="3" max="11" width="16.44140625" customWidth="1"/>
    <col min="12" max="12" width="1.5546875" customWidth="1"/>
    <col min="13" max="14" width="9.77734375" customWidth="1"/>
  </cols>
  <sheetData>
    <row r="1" spans="1:12" ht="16.350000000000001" customHeight="1">
      <c r="A1" s="4"/>
      <c r="B1" s="2"/>
      <c r="C1" s="4"/>
      <c r="E1" s="4"/>
      <c r="F1" s="4"/>
      <c r="H1" s="4" t="s">
        <v>135</v>
      </c>
      <c r="K1" s="4"/>
      <c r="L1" s="18"/>
    </row>
    <row r="2" spans="1:12" ht="22.8" customHeight="1">
      <c r="A2" s="4"/>
      <c r="B2" s="89" t="s">
        <v>267</v>
      </c>
      <c r="C2" s="89"/>
      <c r="D2" s="89"/>
      <c r="E2" s="89"/>
      <c r="F2" s="89"/>
      <c r="G2" s="89"/>
      <c r="H2" s="89"/>
      <c r="I2" s="89"/>
      <c r="J2" s="89"/>
      <c r="K2" s="89"/>
      <c r="L2" s="18"/>
    </row>
    <row r="3" spans="1:12" ht="19.5" customHeight="1">
      <c r="A3" s="21"/>
      <c r="B3" s="98"/>
      <c r="C3" s="98"/>
      <c r="D3" s="98"/>
      <c r="E3" s="98"/>
      <c r="F3" s="21"/>
      <c r="G3" s="46"/>
      <c r="H3" s="21"/>
      <c r="I3" s="46"/>
      <c r="J3" s="46"/>
      <c r="K3" s="28" t="s">
        <v>1</v>
      </c>
      <c r="L3" s="47"/>
    </row>
    <row r="4" spans="1:12" ht="22.95" customHeight="1">
      <c r="A4" s="41"/>
      <c r="B4" s="95" t="s">
        <v>268</v>
      </c>
      <c r="C4" s="95" t="s">
        <v>269</v>
      </c>
      <c r="D4" s="95" t="s">
        <v>270</v>
      </c>
      <c r="E4" s="95" t="s">
        <v>271</v>
      </c>
      <c r="F4" s="95" t="s">
        <v>272</v>
      </c>
      <c r="G4" s="95"/>
      <c r="H4" s="95"/>
      <c r="I4" s="95"/>
      <c r="J4" s="95"/>
      <c r="K4" s="95"/>
      <c r="L4" s="48"/>
    </row>
    <row r="5" spans="1:12" ht="22.95" customHeight="1">
      <c r="A5" s="24"/>
      <c r="B5" s="95"/>
      <c r="C5" s="95"/>
      <c r="D5" s="95"/>
      <c r="E5" s="95"/>
      <c r="F5" s="95" t="s">
        <v>273</v>
      </c>
      <c r="G5" s="95" t="s">
        <v>274</v>
      </c>
      <c r="H5" s="95"/>
      <c r="I5" s="95"/>
      <c r="J5" s="95"/>
      <c r="K5" s="95"/>
      <c r="L5" s="31"/>
    </row>
    <row r="6" spans="1:12" ht="22.95" customHeight="1">
      <c r="A6" s="41"/>
      <c r="B6" s="95"/>
      <c r="C6" s="95"/>
      <c r="D6" s="95"/>
      <c r="E6" s="95"/>
      <c r="F6" s="95"/>
      <c r="G6" s="23" t="s">
        <v>54</v>
      </c>
      <c r="H6" s="23" t="s">
        <v>275</v>
      </c>
      <c r="I6" s="23" t="s">
        <v>276</v>
      </c>
      <c r="J6" s="23" t="s">
        <v>277</v>
      </c>
      <c r="K6" s="23" t="s">
        <v>278</v>
      </c>
      <c r="L6" s="48"/>
    </row>
    <row r="7" spans="1:12" s="40" customFormat="1" ht="16.5" customHeight="1">
      <c r="A7" s="42"/>
      <c r="B7" s="43">
        <v>2024</v>
      </c>
      <c r="C7" s="44" t="s">
        <v>254</v>
      </c>
      <c r="D7" s="44"/>
      <c r="E7" s="44"/>
      <c r="F7" s="44"/>
      <c r="G7" s="44" t="s">
        <v>254</v>
      </c>
      <c r="H7" s="44">
        <v>4.2</v>
      </c>
      <c r="I7" s="44">
        <v>2.4</v>
      </c>
      <c r="J7" s="44">
        <v>1.41</v>
      </c>
      <c r="K7" s="44">
        <v>1.044</v>
      </c>
      <c r="L7" s="49"/>
    </row>
    <row r="8" spans="1:12" s="40" customFormat="1" ht="16.5" customHeight="1">
      <c r="A8" s="42"/>
      <c r="B8" s="45" t="s">
        <v>279</v>
      </c>
      <c r="C8" s="44" t="s">
        <v>254</v>
      </c>
      <c r="D8" s="44"/>
      <c r="E8" s="44"/>
      <c r="F8" s="44"/>
      <c r="G8" s="44" t="s">
        <v>254</v>
      </c>
      <c r="H8" s="44">
        <v>4.2</v>
      </c>
      <c r="I8" s="44">
        <v>2.4</v>
      </c>
      <c r="J8" s="44">
        <v>1.41</v>
      </c>
      <c r="K8" s="44">
        <v>1.044</v>
      </c>
      <c r="L8" s="49"/>
    </row>
    <row r="9" spans="1:12" ht="16.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3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4.4"/>
  <cols>
    <col min="1" max="1" width="1.5546875" customWidth="1"/>
    <col min="2" max="2" width="27.5546875" customWidth="1"/>
    <col min="3" max="3" width="15.33203125" customWidth="1"/>
    <col min="4" max="4" width="20" customWidth="1"/>
    <col min="5" max="5" width="24.33203125" customWidth="1"/>
    <col min="6" max="6" width="20.5546875" customWidth="1"/>
    <col min="7" max="7" width="16.44140625" customWidth="1"/>
    <col min="8" max="8" width="1.5546875" customWidth="1"/>
  </cols>
  <sheetData>
    <row r="1" spans="1:8" ht="16.350000000000001" customHeight="1">
      <c r="A1" s="1"/>
      <c r="B1" s="2"/>
      <c r="C1" s="1"/>
      <c r="E1" s="1"/>
      <c r="F1" s="1"/>
      <c r="G1" s="1"/>
      <c r="H1" s="32"/>
    </row>
    <row r="2" spans="1:8" ht="22.8" customHeight="1">
      <c r="A2" s="20"/>
      <c r="B2" s="89" t="s">
        <v>280</v>
      </c>
      <c r="C2" s="89"/>
      <c r="D2" s="89"/>
      <c r="E2" s="89"/>
      <c r="F2" s="89"/>
      <c r="G2" s="89"/>
      <c r="H2" s="32" t="s">
        <v>281</v>
      </c>
    </row>
    <row r="3" spans="1:8" ht="19.5" customHeight="1">
      <c r="A3" s="5"/>
      <c r="B3" s="98"/>
      <c r="C3" s="98"/>
      <c r="D3" s="21"/>
      <c r="E3" s="21"/>
      <c r="F3" s="21"/>
      <c r="G3" s="37" t="s">
        <v>1</v>
      </c>
      <c r="H3" s="32"/>
    </row>
    <row r="4" spans="1:8" ht="22.95" customHeight="1">
      <c r="A4" s="22"/>
      <c r="B4" s="95" t="s">
        <v>139</v>
      </c>
      <c r="C4" s="95" t="s">
        <v>282</v>
      </c>
      <c r="D4" s="95"/>
      <c r="E4" s="95"/>
      <c r="F4" s="95" t="s">
        <v>283</v>
      </c>
      <c r="G4" s="95" t="s">
        <v>284</v>
      </c>
      <c r="H4" s="30"/>
    </row>
    <row r="5" spans="1:8" ht="22.95" customHeight="1">
      <c r="A5" s="24"/>
      <c r="B5" s="95"/>
      <c r="C5" s="23" t="s">
        <v>285</v>
      </c>
      <c r="D5" s="23" t="s">
        <v>286</v>
      </c>
      <c r="E5" s="23" t="s">
        <v>287</v>
      </c>
      <c r="F5" s="95"/>
      <c r="G5" s="95"/>
      <c r="H5" s="38"/>
    </row>
    <row r="6" spans="1:8" ht="16.5" customHeight="1">
      <c r="A6" s="34"/>
      <c r="B6" s="35" t="s">
        <v>70</v>
      </c>
      <c r="C6" s="36"/>
      <c r="D6" s="36"/>
      <c r="E6" s="36"/>
      <c r="F6" s="36"/>
      <c r="G6" s="15"/>
      <c r="H6" s="39"/>
    </row>
    <row r="7" spans="1:8" ht="16.5" customHeight="1">
      <c r="A7" s="6"/>
      <c r="B7" s="26" t="s">
        <v>264</v>
      </c>
      <c r="C7" s="26" t="s">
        <v>264</v>
      </c>
      <c r="D7" s="26" t="s">
        <v>264</v>
      </c>
      <c r="E7" s="26" t="s">
        <v>264</v>
      </c>
      <c r="F7" s="26" t="s">
        <v>264</v>
      </c>
      <c r="G7" s="25"/>
      <c r="H7" s="32"/>
    </row>
    <row r="8" spans="1:8" ht="16.5" customHeight="1">
      <c r="A8" s="11"/>
      <c r="B8" s="11"/>
      <c r="C8" s="11"/>
      <c r="D8" s="11"/>
      <c r="E8" s="11"/>
      <c r="F8" s="11"/>
      <c r="G8" s="11"/>
      <c r="H8" s="33"/>
    </row>
  </sheetData>
  <mergeCells count="6">
    <mergeCell ref="B2:G2"/>
    <mergeCell ref="B3:C3"/>
    <mergeCell ref="C4:E4"/>
    <mergeCell ref="B4:B5"/>
    <mergeCell ref="F4:F5"/>
    <mergeCell ref="G4:G5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pane ySplit="5" topLeftCell="A20" activePane="bottomLeft" state="frozen"/>
      <selection pane="bottomLeft" activeCell="J20" sqref="J20:J22"/>
    </sheetView>
  </sheetViews>
  <sheetFormatPr defaultColWidth="10" defaultRowHeight="14.4"/>
  <cols>
    <col min="1" max="1" width="1.5546875" customWidth="1"/>
    <col min="2" max="3" width="15.33203125" customWidth="1"/>
    <col min="4" max="4" width="12.33203125" customWidth="1"/>
    <col min="5" max="5" width="10.44140625" customWidth="1"/>
    <col min="6" max="6" width="11.44140625" customWidth="1"/>
    <col min="7" max="9" width="14.33203125" customWidth="1"/>
    <col min="10" max="13" width="12.33203125" customWidth="1"/>
    <col min="14" max="14" width="12.6640625" customWidth="1"/>
    <col min="15" max="15" width="14.5546875" customWidth="1"/>
    <col min="16" max="16" width="12.6640625" customWidth="1"/>
    <col min="17" max="17" width="1.5546875" customWidth="1"/>
    <col min="18" max="22" width="9.77734375" customWidth="1"/>
  </cols>
  <sheetData>
    <row r="1" spans="1:17" ht="16.2" customHeight="1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6"/>
    </row>
    <row r="2" spans="1:17" ht="22.8" customHeight="1">
      <c r="A2" s="20"/>
      <c r="B2" s="89" t="s">
        <v>288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6"/>
    </row>
    <row r="3" spans="1:17" ht="19.5" customHeight="1">
      <c r="A3" s="5"/>
      <c r="B3" s="98"/>
      <c r="C3" s="98"/>
      <c r="D3" s="21"/>
      <c r="E3" s="21"/>
      <c r="F3" s="21"/>
      <c r="G3" s="21"/>
      <c r="H3" s="21"/>
      <c r="I3" s="21"/>
      <c r="J3" s="27"/>
      <c r="K3" s="27"/>
      <c r="L3" s="27"/>
      <c r="M3" s="27"/>
      <c r="N3" s="27"/>
      <c r="O3" s="102" t="s">
        <v>1</v>
      </c>
      <c r="P3" s="102"/>
      <c r="Q3" s="29"/>
    </row>
    <row r="4" spans="1:17" ht="22.95" customHeight="1">
      <c r="A4" s="22"/>
      <c r="B4" s="95" t="s">
        <v>211</v>
      </c>
      <c r="C4" s="95" t="s">
        <v>139</v>
      </c>
      <c r="D4" s="95" t="s">
        <v>289</v>
      </c>
      <c r="E4" s="95" t="s">
        <v>290</v>
      </c>
      <c r="F4" s="95" t="s">
        <v>291</v>
      </c>
      <c r="G4" s="95" t="s">
        <v>292</v>
      </c>
      <c r="H4" s="95" t="s">
        <v>293</v>
      </c>
      <c r="I4" s="95"/>
      <c r="J4" s="95" t="s">
        <v>294</v>
      </c>
      <c r="K4" s="95" t="s">
        <v>295</v>
      </c>
      <c r="L4" s="95" t="s">
        <v>296</v>
      </c>
      <c r="M4" s="95" t="s">
        <v>297</v>
      </c>
      <c r="N4" s="95" t="s">
        <v>298</v>
      </c>
      <c r="O4" s="95" t="s">
        <v>299</v>
      </c>
      <c r="P4" s="95" t="s">
        <v>300</v>
      </c>
      <c r="Q4" s="30"/>
    </row>
    <row r="5" spans="1:17" ht="22.95" customHeight="1">
      <c r="A5" s="24"/>
      <c r="B5" s="95"/>
      <c r="C5" s="95"/>
      <c r="D5" s="95"/>
      <c r="E5" s="95"/>
      <c r="F5" s="95"/>
      <c r="G5" s="95"/>
      <c r="H5" s="23" t="s">
        <v>301</v>
      </c>
      <c r="I5" s="23" t="s">
        <v>302</v>
      </c>
      <c r="J5" s="95"/>
      <c r="K5" s="95"/>
      <c r="L5" s="95"/>
      <c r="M5" s="95"/>
      <c r="N5" s="95"/>
      <c r="O5" s="95"/>
      <c r="P5" s="95"/>
      <c r="Q5" s="31"/>
    </row>
    <row r="6" spans="1:17" ht="16.5" customHeight="1">
      <c r="B6" s="25" t="s">
        <v>52</v>
      </c>
      <c r="C6" s="25"/>
      <c r="D6" s="25"/>
      <c r="E6" s="25"/>
      <c r="F6" s="25"/>
      <c r="G6" s="25" t="s">
        <v>303</v>
      </c>
      <c r="H6" s="25" t="s">
        <v>303</v>
      </c>
      <c r="I6" s="25"/>
      <c r="J6" s="25"/>
      <c r="K6" s="25"/>
      <c r="L6" s="25"/>
      <c r="M6" s="25"/>
      <c r="N6" s="25"/>
      <c r="O6" s="25"/>
      <c r="P6" s="25"/>
    </row>
    <row r="7" spans="1:17" ht="25.8" customHeight="1">
      <c r="A7" s="106"/>
      <c r="B7" s="104" t="s">
        <v>304</v>
      </c>
      <c r="C7" s="104" t="s">
        <v>305</v>
      </c>
      <c r="D7" s="104" t="s">
        <v>306</v>
      </c>
      <c r="E7" s="104"/>
      <c r="F7" s="104"/>
      <c r="G7" s="103" t="s">
        <v>307</v>
      </c>
      <c r="H7" s="103" t="s">
        <v>307</v>
      </c>
      <c r="I7" s="103"/>
      <c r="J7" s="104" t="s">
        <v>308</v>
      </c>
      <c r="K7" s="26" t="s">
        <v>309</v>
      </c>
      <c r="L7" s="26" t="s">
        <v>310</v>
      </c>
      <c r="M7" s="26" t="s">
        <v>311</v>
      </c>
      <c r="N7" s="26" t="s">
        <v>312</v>
      </c>
      <c r="O7" s="26" t="s">
        <v>313</v>
      </c>
      <c r="P7" s="26" t="s">
        <v>314</v>
      </c>
      <c r="Q7" s="32"/>
    </row>
    <row r="8" spans="1:17" ht="37.950000000000003" customHeight="1">
      <c r="A8" s="106"/>
      <c r="B8" s="104"/>
      <c r="C8" s="104"/>
      <c r="D8" s="104"/>
      <c r="E8" s="104"/>
      <c r="F8" s="104"/>
      <c r="G8" s="103"/>
      <c r="H8" s="103"/>
      <c r="I8" s="103"/>
      <c r="J8" s="104"/>
      <c r="K8" s="26" t="s">
        <v>315</v>
      </c>
      <c r="L8" s="26" t="s">
        <v>316</v>
      </c>
      <c r="M8" s="73" t="s">
        <v>382</v>
      </c>
      <c r="N8" s="26" t="s">
        <v>312</v>
      </c>
      <c r="O8" s="26" t="s">
        <v>317</v>
      </c>
      <c r="P8" s="26" t="s">
        <v>318</v>
      </c>
      <c r="Q8" s="32"/>
    </row>
    <row r="9" spans="1:17" ht="77.099999999999994" customHeight="1">
      <c r="A9" s="106"/>
      <c r="B9" s="104"/>
      <c r="C9" s="104"/>
      <c r="D9" s="104"/>
      <c r="E9" s="104"/>
      <c r="F9" s="104"/>
      <c r="G9" s="103"/>
      <c r="H9" s="103"/>
      <c r="I9" s="103"/>
      <c r="J9" s="104"/>
      <c r="K9" s="26" t="s">
        <v>315</v>
      </c>
      <c r="L9" s="26" t="s">
        <v>319</v>
      </c>
      <c r="M9" s="26" t="s">
        <v>320</v>
      </c>
      <c r="N9" s="26" t="s">
        <v>312</v>
      </c>
      <c r="O9" s="26" t="s">
        <v>321</v>
      </c>
      <c r="P9" s="26" t="s">
        <v>322</v>
      </c>
      <c r="Q9" s="32"/>
    </row>
    <row r="10" spans="1:17" ht="37.950000000000003" customHeight="1">
      <c r="A10" s="106"/>
      <c r="B10" s="104"/>
      <c r="C10" s="104"/>
      <c r="D10" s="104"/>
      <c r="E10" s="104"/>
      <c r="F10" s="104"/>
      <c r="G10" s="103"/>
      <c r="H10" s="103"/>
      <c r="I10" s="103"/>
      <c r="J10" s="104"/>
      <c r="K10" s="26" t="s">
        <v>315</v>
      </c>
      <c r="L10" s="26" t="s">
        <v>323</v>
      </c>
      <c r="M10" s="26" t="s">
        <v>324</v>
      </c>
      <c r="N10" s="26" t="s">
        <v>312</v>
      </c>
      <c r="O10" s="26" t="s">
        <v>325</v>
      </c>
      <c r="P10" s="26" t="s">
        <v>326</v>
      </c>
      <c r="Q10" s="32"/>
    </row>
    <row r="11" spans="1:17" ht="51.75" customHeight="1">
      <c r="A11" s="106"/>
      <c r="B11" s="104"/>
      <c r="C11" s="104"/>
      <c r="D11" s="104"/>
      <c r="E11" s="104"/>
      <c r="F11" s="104"/>
      <c r="G11" s="103"/>
      <c r="H11" s="103"/>
      <c r="I11" s="103"/>
      <c r="J11" s="104"/>
      <c r="K11" s="26" t="s">
        <v>327</v>
      </c>
      <c r="L11" s="26" t="s">
        <v>328</v>
      </c>
      <c r="M11" s="73" t="s">
        <v>384</v>
      </c>
      <c r="N11" s="26" t="s">
        <v>312</v>
      </c>
      <c r="O11" s="26" t="s">
        <v>313</v>
      </c>
      <c r="P11" s="26" t="s">
        <v>314</v>
      </c>
      <c r="Q11" s="32"/>
    </row>
    <row r="12" spans="1:17" ht="64.349999999999994" customHeight="1">
      <c r="A12" s="106"/>
      <c r="B12" s="104"/>
      <c r="C12" s="104" t="s">
        <v>329</v>
      </c>
      <c r="D12" s="104" t="s">
        <v>306</v>
      </c>
      <c r="E12" s="104"/>
      <c r="F12" s="104"/>
      <c r="G12" s="103" t="s">
        <v>249</v>
      </c>
      <c r="H12" s="103" t="s">
        <v>249</v>
      </c>
      <c r="I12" s="103"/>
      <c r="J12" s="104" t="s">
        <v>330</v>
      </c>
      <c r="K12" s="26" t="s">
        <v>315</v>
      </c>
      <c r="L12" s="26" t="s">
        <v>316</v>
      </c>
      <c r="M12" s="26" t="s">
        <v>331</v>
      </c>
      <c r="N12" s="26" t="s">
        <v>312</v>
      </c>
      <c r="O12" s="26" t="s">
        <v>313</v>
      </c>
      <c r="P12" s="26" t="s">
        <v>332</v>
      </c>
      <c r="Q12" s="32"/>
    </row>
    <row r="13" spans="1:17" ht="46.65" customHeight="1">
      <c r="A13" s="106"/>
      <c r="B13" s="104"/>
      <c r="C13" s="104"/>
      <c r="D13" s="104"/>
      <c r="E13" s="104"/>
      <c r="F13" s="104"/>
      <c r="G13" s="103"/>
      <c r="H13" s="103"/>
      <c r="I13" s="103"/>
      <c r="J13" s="104"/>
      <c r="K13" s="26" t="s">
        <v>315</v>
      </c>
      <c r="L13" s="26" t="s">
        <v>323</v>
      </c>
      <c r="M13" s="26" t="s">
        <v>324</v>
      </c>
      <c r="N13" s="26" t="s">
        <v>312</v>
      </c>
      <c r="O13" s="26" t="s">
        <v>313</v>
      </c>
      <c r="P13" s="26" t="s">
        <v>314</v>
      </c>
      <c r="Q13" s="32"/>
    </row>
    <row r="14" spans="1:17" ht="51.75" customHeight="1">
      <c r="A14" s="106"/>
      <c r="B14" s="104"/>
      <c r="C14" s="104"/>
      <c r="D14" s="104"/>
      <c r="E14" s="104"/>
      <c r="F14" s="104"/>
      <c r="G14" s="103"/>
      <c r="H14" s="103"/>
      <c r="I14" s="103"/>
      <c r="J14" s="104"/>
      <c r="K14" s="26" t="s">
        <v>315</v>
      </c>
      <c r="L14" s="26" t="s">
        <v>319</v>
      </c>
      <c r="M14" s="26" t="s">
        <v>333</v>
      </c>
      <c r="N14" s="26" t="s">
        <v>312</v>
      </c>
      <c r="O14" s="26" t="s">
        <v>313</v>
      </c>
      <c r="P14" s="26" t="s">
        <v>314</v>
      </c>
      <c r="Q14" s="32"/>
    </row>
    <row r="15" spans="1:17" ht="46.65" customHeight="1">
      <c r="A15" s="106"/>
      <c r="B15" s="104"/>
      <c r="C15" s="104"/>
      <c r="D15" s="104"/>
      <c r="E15" s="104"/>
      <c r="F15" s="104"/>
      <c r="G15" s="103"/>
      <c r="H15" s="103"/>
      <c r="I15" s="103"/>
      <c r="J15" s="104"/>
      <c r="K15" s="26" t="s">
        <v>309</v>
      </c>
      <c r="L15" s="26" t="s">
        <v>310</v>
      </c>
      <c r="M15" s="26" t="s">
        <v>334</v>
      </c>
      <c r="N15" s="26" t="s">
        <v>312</v>
      </c>
      <c r="O15" s="26" t="s">
        <v>313</v>
      </c>
      <c r="P15" s="26" t="s">
        <v>314</v>
      </c>
      <c r="Q15" s="32"/>
    </row>
    <row r="16" spans="1:17" ht="89.7" customHeight="1">
      <c r="A16" s="106"/>
      <c r="B16" s="104"/>
      <c r="C16" s="104"/>
      <c r="D16" s="104"/>
      <c r="E16" s="104"/>
      <c r="F16" s="104"/>
      <c r="G16" s="103"/>
      <c r="H16" s="103"/>
      <c r="I16" s="103"/>
      <c r="J16" s="104"/>
      <c r="K16" s="26" t="s">
        <v>327</v>
      </c>
      <c r="L16" s="26" t="s">
        <v>328</v>
      </c>
      <c r="M16" s="88" t="s">
        <v>383</v>
      </c>
      <c r="N16" s="26" t="s">
        <v>312</v>
      </c>
      <c r="O16" s="26" t="s">
        <v>313</v>
      </c>
      <c r="P16" s="26" t="s">
        <v>314</v>
      </c>
      <c r="Q16" s="32"/>
    </row>
    <row r="17" spans="1:17" ht="77.849999999999994" customHeight="1">
      <c r="A17" s="106"/>
      <c r="B17" s="104"/>
      <c r="C17" s="104" t="s">
        <v>335</v>
      </c>
      <c r="D17" s="104" t="s">
        <v>306</v>
      </c>
      <c r="E17" s="104"/>
      <c r="F17" s="104"/>
      <c r="G17" s="103" t="s">
        <v>336</v>
      </c>
      <c r="H17" s="103" t="s">
        <v>336</v>
      </c>
      <c r="I17" s="103"/>
      <c r="J17" s="104" t="s">
        <v>337</v>
      </c>
      <c r="K17" s="26" t="s">
        <v>315</v>
      </c>
      <c r="L17" s="26" t="s">
        <v>323</v>
      </c>
      <c r="M17" s="26" t="s">
        <v>338</v>
      </c>
      <c r="N17" s="26" t="s">
        <v>312</v>
      </c>
      <c r="O17" s="26" t="s">
        <v>313</v>
      </c>
      <c r="P17" s="26" t="s">
        <v>314</v>
      </c>
      <c r="Q17" s="32"/>
    </row>
    <row r="18" spans="1:17" ht="77.849999999999994" customHeight="1">
      <c r="A18" s="106"/>
      <c r="B18" s="104"/>
      <c r="C18" s="104"/>
      <c r="D18" s="104"/>
      <c r="E18" s="104"/>
      <c r="F18" s="104"/>
      <c r="G18" s="103"/>
      <c r="H18" s="103"/>
      <c r="I18" s="103"/>
      <c r="J18" s="104"/>
      <c r="K18" s="26" t="s">
        <v>327</v>
      </c>
      <c r="L18" s="26" t="s">
        <v>328</v>
      </c>
      <c r="M18" s="26" t="s">
        <v>339</v>
      </c>
      <c r="N18" s="26" t="s">
        <v>312</v>
      </c>
      <c r="O18" s="26" t="s">
        <v>313</v>
      </c>
      <c r="P18" s="26" t="s">
        <v>314</v>
      </c>
      <c r="Q18" s="32"/>
    </row>
    <row r="19" spans="1:17" ht="77.849999999999994" customHeight="1">
      <c r="A19" s="106"/>
      <c r="B19" s="104"/>
      <c r="C19" s="104"/>
      <c r="D19" s="104"/>
      <c r="E19" s="104"/>
      <c r="F19" s="104"/>
      <c r="G19" s="103"/>
      <c r="H19" s="103"/>
      <c r="I19" s="103"/>
      <c r="J19" s="104"/>
      <c r="K19" s="26" t="s">
        <v>309</v>
      </c>
      <c r="L19" s="26" t="s">
        <v>310</v>
      </c>
      <c r="M19" s="26" t="s">
        <v>340</v>
      </c>
      <c r="N19" s="26" t="s">
        <v>312</v>
      </c>
      <c r="O19" s="26" t="s">
        <v>313</v>
      </c>
      <c r="P19" s="26" t="s">
        <v>314</v>
      </c>
      <c r="Q19" s="32"/>
    </row>
    <row r="20" spans="1:17" ht="99.3" customHeight="1">
      <c r="A20" s="106"/>
      <c r="B20" s="104"/>
      <c r="C20" s="104" t="s">
        <v>341</v>
      </c>
      <c r="D20" s="104" t="s">
        <v>306</v>
      </c>
      <c r="E20" s="104"/>
      <c r="F20" s="104"/>
      <c r="G20" s="103" t="s">
        <v>342</v>
      </c>
      <c r="H20" s="103" t="s">
        <v>342</v>
      </c>
      <c r="I20" s="103"/>
      <c r="J20" s="105" t="s">
        <v>385</v>
      </c>
      <c r="K20" s="26" t="s">
        <v>309</v>
      </c>
      <c r="L20" s="26" t="s">
        <v>310</v>
      </c>
      <c r="M20" s="26" t="s">
        <v>343</v>
      </c>
      <c r="N20" s="26" t="s">
        <v>312</v>
      </c>
      <c r="O20" s="26" t="s">
        <v>313</v>
      </c>
      <c r="P20" s="26" t="s">
        <v>314</v>
      </c>
      <c r="Q20" s="32"/>
    </row>
    <row r="21" spans="1:17" ht="99.3" customHeight="1">
      <c r="A21" s="106"/>
      <c r="B21" s="104"/>
      <c r="C21" s="104"/>
      <c r="D21" s="104"/>
      <c r="E21" s="104"/>
      <c r="F21" s="104"/>
      <c r="G21" s="103"/>
      <c r="H21" s="103"/>
      <c r="I21" s="103"/>
      <c r="J21" s="104"/>
      <c r="K21" s="26" t="s">
        <v>344</v>
      </c>
      <c r="L21" s="26" t="s">
        <v>345</v>
      </c>
      <c r="M21" s="26" t="s">
        <v>346</v>
      </c>
      <c r="N21" s="26" t="s">
        <v>312</v>
      </c>
      <c r="O21" s="26" t="s">
        <v>347</v>
      </c>
      <c r="P21" s="26" t="s">
        <v>348</v>
      </c>
      <c r="Q21" s="32"/>
    </row>
    <row r="22" spans="1:17" ht="99.3" customHeight="1">
      <c r="A22" s="106"/>
      <c r="B22" s="104"/>
      <c r="C22" s="104"/>
      <c r="D22" s="104"/>
      <c r="E22" s="104"/>
      <c r="F22" s="104"/>
      <c r="G22" s="103"/>
      <c r="H22" s="103"/>
      <c r="I22" s="103"/>
      <c r="J22" s="104"/>
      <c r="K22" s="26" t="s">
        <v>327</v>
      </c>
      <c r="L22" s="26" t="s">
        <v>328</v>
      </c>
      <c r="M22" s="26" t="s">
        <v>349</v>
      </c>
      <c r="N22" s="26" t="s">
        <v>312</v>
      </c>
      <c r="O22" s="26" t="s">
        <v>313</v>
      </c>
      <c r="P22" s="26" t="s">
        <v>314</v>
      </c>
      <c r="Q22" s="32"/>
    </row>
    <row r="23" spans="1:17" ht="38.549999999999997" customHeight="1">
      <c r="A23" s="106"/>
      <c r="B23" s="104"/>
      <c r="C23" s="104" t="s">
        <v>350</v>
      </c>
      <c r="D23" s="104" t="s">
        <v>306</v>
      </c>
      <c r="E23" s="104"/>
      <c r="F23" s="104"/>
      <c r="G23" s="103" t="s">
        <v>351</v>
      </c>
      <c r="H23" s="103" t="s">
        <v>351</v>
      </c>
      <c r="I23" s="103"/>
      <c r="J23" s="104" t="s">
        <v>352</v>
      </c>
      <c r="K23" s="26" t="s">
        <v>309</v>
      </c>
      <c r="L23" s="26" t="s">
        <v>310</v>
      </c>
      <c r="M23" s="26" t="s">
        <v>353</v>
      </c>
      <c r="N23" s="26" t="s">
        <v>312</v>
      </c>
      <c r="O23" s="26" t="s">
        <v>313</v>
      </c>
      <c r="P23" s="26" t="s">
        <v>314</v>
      </c>
      <c r="Q23" s="32"/>
    </row>
    <row r="24" spans="1:17" ht="38.549999999999997" customHeight="1">
      <c r="A24" s="106"/>
      <c r="B24" s="104"/>
      <c r="C24" s="104"/>
      <c r="D24" s="104"/>
      <c r="E24" s="104"/>
      <c r="F24" s="104"/>
      <c r="G24" s="103"/>
      <c r="H24" s="103"/>
      <c r="I24" s="103"/>
      <c r="J24" s="104"/>
      <c r="K24" s="26" t="s">
        <v>344</v>
      </c>
      <c r="L24" s="26" t="s">
        <v>345</v>
      </c>
      <c r="M24" s="26" t="s">
        <v>354</v>
      </c>
      <c r="N24" s="26" t="s">
        <v>312</v>
      </c>
      <c r="O24" s="26" t="s">
        <v>355</v>
      </c>
      <c r="P24" s="26" t="s">
        <v>348</v>
      </c>
      <c r="Q24" s="32"/>
    </row>
    <row r="25" spans="1:17" ht="25.35" customHeight="1">
      <c r="A25" s="106"/>
      <c r="B25" s="104"/>
      <c r="C25" s="104" t="s">
        <v>356</v>
      </c>
      <c r="D25" s="104" t="s">
        <v>306</v>
      </c>
      <c r="E25" s="104"/>
      <c r="F25" s="104"/>
      <c r="G25" s="103" t="s">
        <v>357</v>
      </c>
      <c r="H25" s="103" t="s">
        <v>357</v>
      </c>
      <c r="I25" s="103"/>
      <c r="J25" s="104" t="s">
        <v>358</v>
      </c>
      <c r="K25" s="26" t="s">
        <v>309</v>
      </c>
      <c r="L25" s="26" t="s">
        <v>310</v>
      </c>
      <c r="M25" s="26" t="s">
        <v>359</v>
      </c>
      <c r="N25" s="26" t="s">
        <v>312</v>
      </c>
      <c r="O25" s="26" t="s">
        <v>313</v>
      </c>
      <c r="P25" s="26" t="s">
        <v>314</v>
      </c>
      <c r="Q25" s="32"/>
    </row>
    <row r="26" spans="1:17" ht="25.35" customHeight="1">
      <c r="A26" s="106"/>
      <c r="B26" s="104"/>
      <c r="C26" s="104"/>
      <c r="D26" s="104"/>
      <c r="E26" s="104"/>
      <c r="F26" s="104"/>
      <c r="G26" s="103"/>
      <c r="H26" s="103"/>
      <c r="I26" s="103"/>
      <c r="J26" s="104"/>
      <c r="K26" s="26" t="s">
        <v>315</v>
      </c>
      <c r="L26" s="26" t="s">
        <v>319</v>
      </c>
      <c r="M26" s="26" t="s">
        <v>360</v>
      </c>
      <c r="N26" s="26" t="s">
        <v>312</v>
      </c>
      <c r="O26" s="26" t="s">
        <v>313</v>
      </c>
      <c r="P26" s="26" t="s">
        <v>314</v>
      </c>
      <c r="Q26" s="32"/>
    </row>
    <row r="27" spans="1:17" ht="37.950000000000003" customHeight="1">
      <c r="A27" s="106"/>
      <c r="B27" s="104"/>
      <c r="C27" s="104"/>
      <c r="D27" s="104"/>
      <c r="E27" s="104"/>
      <c r="F27" s="104"/>
      <c r="G27" s="103"/>
      <c r="H27" s="103"/>
      <c r="I27" s="103"/>
      <c r="J27" s="104"/>
      <c r="K27" s="26" t="s">
        <v>315</v>
      </c>
      <c r="L27" s="26" t="s">
        <v>316</v>
      </c>
      <c r="M27" s="26" t="s">
        <v>361</v>
      </c>
      <c r="N27" s="26" t="s">
        <v>312</v>
      </c>
      <c r="O27" s="26" t="s">
        <v>362</v>
      </c>
      <c r="P27" s="26" t="s">
        <v>318</v>
      </c>
      <c r="Q27" s="32"/>
    </row>
    <row r="28" spans="1:17" ht="25.35" customHeight="1">
      <c r="A28" s="106"/>
      <c r="B28" s="104"/>
      <c r="C28" s="104"/>
      <c r="D28" s="104"/>
      <c r="E28" s="104"/>
      <c r="F28" s="104"/>
      <c r="G28" s="103"/>
      <c r="H28" s="103"/>
      <c r="I28" s="103"/>
      <c r="J28" s="104"/>
      <c r="K28" s="26" t="s">
        <v>315</v>
      </c>
      <c r="L28" s="26" t="s">
        <v>323</v>
      </c>
      <c r="M28" s="26" t="s">
        <v>363</v>
      </c>
      <c r="N28" s="26" t="s">
        <v>312</v>
      </c>
      <c r="O28" s="26" t="s">
        <v>325</v>
      </c>
      <c r="P28" s="26" t="s">
        <v>326</v>
      </c>
      <c r="Q28" s="32"/>
    </row>
    <row r="29" spans="1:17" ht="25.35" customHeight="1">
      <c r="A29" s="106"/>
      <c r="B29" s="104"/>
      <c r="C29" s="104"/>
      <c r="D29" s="104"/>
      <c r="E29" s="104"/>
      <c r="F29" s="104"/>
      <c r="G29" s="103"/>
      <c r="H29" s="103"/>
      <c r="I29" s="103"/>
      <c r="J29" s="104"/>
      <c r="K29" s="26" t="s">
        <v>327</v>
      </c>
      <c r="L29" s="26" t="s">
        <v>328</v>
      </c>
      <c r="M29" s="26" t="s">
        <v>364</v>
      </c>
      <c r="N29" s="26" t="s">
        <v>312</v>
      </c>
      <c r="O29" s="26" t="s">
        <v>313</v>
      </c>
      <c r="P29" s="26" t="s">
        <v>314</v>
      </c>
      <c r="Q29" s="32"/>
    </row>
    <row r="30" spans="1:17" ht="16.5" customHeight="1">
      <c r="A30" s="106"/>
      <c r="B30" s="104"/>
      <c r="C30" s="104"/>
      <c r="D30" s="104"/>
      <c r="E30" s="104"/>
      <c r="F30" s="104"/>
      <c r="G30" s="103"/>
      <c r="H30" s="103"/>
      <c r="I30" s="103"/>
      <c r="J30" s="104"/>
      <c r="K30" s="26" t="s">
        <v>327</v>
      </c>
      <c r="L30" s="26" t="s">
        <v>365</v>
      </c>
      <c r="M30" s="26" t="s">
        <v>366</v>
      </c>
      <c r="N30" s="26" t="s">
        <v>312</v>
      </c>
      <c r="O30" s="26" t="s">
        <v>313</v>
      </c>
      <c r="P30" s="26" t="s">
        <v>314</v>
      </c>
      <c r="Q30" s="32"/>
    </row>
    <row r="31" spans="1:17" ht="16.5" customHeight="1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33"/>
    </row>
  </sheetData>
  <mergeCells count="67">
    <mergeCell ref="B2:P2"/>
    <mergeCell ref="B3:C3"/>
    <mergeCell ref="O3:P3"/>
    <mergeCell ref="H4:I4"/>
    <mergeCell ref="A7:A30"/>
    <mergeCell ref="B4:B5"/>
    <mergeCell ref="B7:B30"/>
    <mergeCell ref="C4:C5"/>
    <mergeCell ref="C7:C11"/>
    <mergeCell ref="C12:C16"/>
    <mergeCell ref="C17:C19"/>
    <mergeCell ref="C20:C22"/>
    <mergeCell ref="C23:C24"/>
    <mergeCell ref="C25:C30"/>
    <mergeCell ref="D4:D5"/>
    <mergeCell ref="D7:D11"/>
    <mergeCell ref="D12:D16"/>
    <mergeCell ref="D17:D19"/>
    <mergeCell ref="D20:D22"/>
    <mergeCell ref="D23:D24"/>
    <mergeCell ref="D25:D30"/>
    <mergeCell ref="E23:E24"/>
    <mergeCell ref="E25:E30"/>
    <mergeCell ref="F4:F5"/>
    <mergeCell ref="F7:F11"/>
    <mergeCell ref="F12:F16"/>
    <mergeCell ref="F17:F19"/>
    <mergeCell ref="F20:F22"/>
    <mergeCell ref="F23:F24"/>
    <mergeCell ref="F25:F30"/>
    <mergeCell ref="E4:E5"/>
    <mergeCell ref="E7:E11"/>
    <mergeCell ref="E12:E16"/>
    <mergeCell ref="E17:E19"/>
    <mergeCell ref="E20:E22"/>
    <mergeCell ref="G4:G5"/>
    <mergeCell ref="G7:G11"/>
    <mergeCell ref="G12:G16"/>
    <mergeCell ref="G17:G19"/>
    <mergeCell ref="G20:G22"/>
    <mergeCell ref="G23:G24"/>
    <mergeCell ref="G25:G30"/>
    <mergeCell ref="H7:H11"/>
    <mergeCell ref="H12:H16"/>
    <mergeCell ref="H17:H19"/>
    <mergeCell ref="H20:H22"/>
    <mergeCell ref="H23:H24"/>
    <mergeCell ref="H25:H30"/>
    <mergeCell ref="I25:I30"/>
    <mergeCell ref="J4:J5"/>
    <mergeCell ref="J7:J11"/>
    <mergeCell ref="J12:J16"/>
    <mergeCell ref="J17:J19"/>
    <mergeCell ref="J20:J22"/>
    <mergeCell ref="J23:J24"/>
    <mergeCell ref="J25:J30"/>
    <mergeCell ref="I7:I11"/>
    <mergeCell ref="I12:I16"/>
    <mergeCell ref="I17:I19"/>
    <mergeCell ref="I20:I22"/>
    <mergeCell ref="I23:I24"/>
    <mergeCell ref="P4:P5"/>
    <mergeCell ref="K4:K5"/>
    <mergeCell ref="L4:L5"/>
    <mergeCell ref="M4:M5"/>
    <mergeCell ref="N4:N5"/>
    <mergeCell ref="O4:O5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G7" sqref="F7:G7"/>
    </sheetView>
  </sheetViews>
  <sheetFormatPr defaultColWidth="10" defaultRowHeight="14.4"/>
  <cols>
    <col min="1" max="1" width="1.5546875" customWidth="1"/>
    <col min="2" max="2" width="21" customWidth="1"/>
    <col min="3" max="10" width="16.44140625" customWidth="1"/>
    <col min="11" max="11" width="1.5546875" customWidth="1"/>
  </cols>
  <sheetData>
    <row r="1" spans="1:11" ht="16.2" customHeight="1">
      <c r="A1" s="1"/>
      <c r="B1" s="2"/>
      <c r="C1" s="3"/>
      <c r="D1" s="4"/>
      <c r="E1" s="4"/>
      <c r="F1" s="4"/>
      <c r="G1" s="4"/>
      <c r="H1" s="4"/>
      <c r="I1" s="4"/>
      <c r="J1" s="4"/>
      <c r="K1" s="16"/>
    </row>
    <row r="2" spans="1:11" ht="22.8" customHeight="1">
      <c r="A2" s="1"/>
      <c r="B2" s="89" t="s">
        <v>367</v>
      </c>
      <c r="C2" s="89"/>
      <c r="D2" s="89"/>
      <c r="E2" s="89"/>
      <c r="F2" s="89"/>
      <c r="G2" s="89"/>
      <c r="H2" s="89"/>
      <c r="I2" s="89"/>
      <c r="J2" s="89"/>
      <c r="K2" s="16"/>
    </row>
    <row r="3" spans="1:11" ht="22.8" customHeight="1">
      <c r="A3" s="5"/>
      <c r="B3" s="109" t="s">
        <v>368</v>
      </c>
      <c r="C3" s="109"/>
      <c r="D3" s="109"/>
      <c r="E3" s="109"/>
      <c r="F3" s="109"/>
      <c r="G3" s="109"/>
      <c r="H3" s="109"/>
      <c r="I3" s="109"/>
      <c r="J3" s="109"/>
      <c r="K3" s="17"/>
    </row>
    <row r="4" spans="1:11" ht="16.5" customHeight="1">
      <c r="A4" s="6"/>
      <c r="B4" s="108" t="s">
        <v>369</v>
      </c>
      <c r="C4" s="108"/>
      <c r="D4" s="110" t="s">
        <v>370</v>
      </c>
      <c r="E4" s="110"/>
      <c r="F4" s="110"/>
      <c r="G4" s="110"/>
      <c r="H4" s="110"/>
      <c r="I4" s="110"/>
      <c r="J4" s="110"/>
      <c r="K4" s="18"/>
    </row>
    <row r="5" spans="1:11" ht="16.5" customHeight="1">
      <c r="A5" s="8"/>
      <c r="B5" s="108" t="s">
        <v>371</v>
      </c>
      <c r="C5" s="108"/>
      <c r="D5" s="108" t="s">
        <v>372</v>
      </c>
      <c r="E5" s="108" t="s">
        <v>373</v>
      </c>
      <c r="F5" s="108"/>
      <c r="G5" s="108"/>
      <c r="H5" s="108" t="s">
        <v>302</v>
      </c>
      <c r="I5" s="108"/>
      <c r="J5" s="108"/>
      <c r="K5" s="3"/>
    </row>
    <row r="6" spans="1:11" ht="16.5" customHeight="1">
      <c r="A6" s="6"/>
      <c r="B6" s="108"/>
      <c r="C6" s="108"/>
      <c r="D6" s="108"/>
      <c r="E6" s="7" t="s">
        <v>52</v>
      </c>
      <c r="F6" s="7" t="s">
        <v>75</v>
      </c>
      <c r="G6" s="7" t="s">
        <v>76</v>
      </c>
      <c r="H6" s="7" t="s">
        <v>52</v>
      </c>
      <c r="I6" s="7" t="s">
        <v>75</v>
      </c>
      <c r="J6" s="7" t="s">
        <v>76</v>
      </c>
      <c r="K6" s="18"/>
    </row>
    <row r="7" spans="1:11" ht="16.5" customHeight="1">
      <c r="A7" s="6"/>
      <c r="B7" s="108"/>
      <c r="C7" s="108"/>
      <c r="D7" s="9">
        <v>1635.4926399999999</v>
      </c>
      <c r="E7" s="9">
        <v>1635.4926399999999</v>
      </c>
      <c r="F7" s="13">
        <v>961.253197</v>
      </c>
      <c r="G7" s="14">
        <v>674.23944300000005</v>
      </c>
      <c r="H7" s="15"/>
      <c r="I7" s="15"/>
      <c r="J7" s="15"/>
      <c r="K7" s="18"/>
    </row>
    <row r="8" spans="1:11" ht="57.45" customHeight="1">
      <c r="A8" s="6"/>
      <c r="B8" s="108" t="s">
        <v>374</v>
      </c>
      <c r="C8" s="7" t="s">
        <v>374</v>
      </c>
      <c r="D8" s="107" t="s">
        <v>375</v>
      </c>
      <c r="E8" s="107"/>
      <c r="F8" s="107"/>
      <c r="G8" s="107"/>
      <c r="H8" s="107"/>
      <c r="I8" s="107"/>
      <c r="J8" s="107"/>
      <c r="K8" s="18"/>
    </row>
    <row r="9" spans="1:11" ht="57.45" customHeight="1">
      <c r="A9" s="6"/>
      <c r="B9" s="108"/>
      <c r="C9" s="7" t="s">
        <v>376</v>
      </c>
      <c r="D9" s="107" t="s">
        <v>264</v>
      </c>
      <c r="E9" s="107"/>
      <c r="F9" s="107"/>
      <c r="G9" s="107"/>
      <c r="H9" s="107"/>
      <c r="I9" s="107"/>
      <c r="J9" s="107"/>
      <c r="K9" s="18"/>
    </row>
    <row r="10" spans="1:11" ht="16.5" customHeight="1">
      <c r="A10" s="6"/>
      <c r="B10" s="108"/>
      <c r="C10" s="108" t="s">
        <v>377</v>
      </c>
      <c r="D10" s="108"/>
      <c r="E10" s="108" t="s">
        <v>378</v>
      </c>
      <c r="F10" s="108"/>
      <c r="G10" s="7" t="s">
        <v>379</v>
      </c>
      <c r="H10" s="108" t="s">
        <v>380</v>
      </c>
      <c r="I10" s="108"/>
      <c r="J10" s="7" t="s">
        <v>381</v>
      </c>
      <c r="K10" s="18"/>
    </row>
    <row r="11" spans="1:11" ht="16.5" customHeight="1">
      <c r="A11" s="6"/>
      <c r="B11" s="108"/>
      <c r="C11" s="107" t="s">
        <v>264</v>
      </c>
      <c r="D11" s="107"/>
      <c r="E11" s="107" t="s">
        <v>264</v>
      </c>
      <c r="F11" s="107"/>
      <c r="G11" s="10" t="s">
        <v>264</v>
      </c>
      <c r="H11" s="107" t="s">
        <v>264</v>
      </c>
      <c r="I11" s="107"/>
      <c r="J11" s="10" t="s">
        <v>264</v>
      </c>
      <c r="K11" s="18"/>
    </row>
    <row r="12" spans="1:11" ht="16.5" customHeight="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9"/>
    </row>
  </sheetData>
  <mergeCells count="17">
    <mergeCell ref="B2:J2"/>
    <mergeCell ref="B3:J3"/>
    <mergeCell ref="B4:C4"/>
    <mergeCell ref="D4:J4"/>
    <mergeCell ref="E5:G5"/>
    <mergeCell ref="H5:J5"/>
    <mergeCell ref="C11:D11"/>
    <mergeCell ref="E11:F11"/>
    <mergeCell ref="H11:I11"/>
    <mergeCell ref="B8:B11"/>
    <mergeCell ref="D5:D6"/>
    <mergeCell ref="B5:C7"/>
    <mergeCell ref="D8:J8"/>
    <mergeCell ref="D9:J9"/>
    <mergeCell ref="C10:D10"/>
    <mergeCell ref="E10:F10"/>
    <mergeCell ref="H10:I10"/>
  </mergeCells>
  <phoneticPr fontId="14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2025-02-26T08:39:00Z</dcterms:created>
  <dcterms:modified xsi:type="dcterms:W3CDTF">2025-03-07T01:44:06Z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